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3"/>
  <workbookPr codeName="ThisWorkbook"/>
  <mc:AlternateContent xmlns:mc="http://schemas.openxmlformats.org/markup-compatibility/2006">
    <mc:Choice Requires="x15">
      <x15ac:absPath xmlns:x15ac="http://schemas.microsoft.com/office/spreadsheetml/2010/11/ac" url="C:\Users\joshua.bryne\Downloads\"/>
    </mc:Choice>
  </mc:AlternateContent>
  <xr:revisionPtr revIDLastSave="0" documentId="8_{186277AD-6DAC-48E9-89B1-0E28F549A4AF}" xr6:coauthVersionLast="47" xr6:coauthVersionMax="47" xr10:uidLastSave="{00000000-0000-0000-0000-000000000000}"/>
  <bookViews>
    <workbookView xWindow="-110" yWindow="-110" windowWidth="19420" windowHeight="10420" firstSheet="1" activeTab="1" xr2:uid="{00000000-000D-0000-FFFF-FFFF00000000}"/>
  </bookViews>
  <sheets>
    <sheet name="NectariAddinForExcelProperties" sheetId="6" state="veryHidden" r:id="rId1"/>
    <sheet name="Form" sheetId="1" r:id="rId2"/>
    <sheet name="Sheet1" sheetId="7" state="hidden" r:id="rId3"/>
    <sheet name="Internal Use" sheetId="2" state="hidden" r:id="rId4"/>
    <sheet name="Diagnosis" sheetId="4" state="hidden" r:id="rId5"/>
    <sheet name="Exemption" sheetId="5" state="hidden" r:id="rId6"/>
  </sheets>
  <definedNames>
    <definedName name="DFM___Long_Chain_Fatty_Acid_Disorder">Diagnosis!$P$1:$P$14</definedName>
    <definedName name="DFM___Medium_Chain_Fatty_Acid_Disorder">Diagnosis!$Q$1:$Q$7</definedName>
    <definedName name="Diagnosis">Diagnosis!$A$1:$A$18</definedName>
    <definedName name="Epilepsy">Diagnosis!$M$1:$M$7</definedName>
    <definedName name="Exception">Diagnosis!#REF!</definedName>
    <definedName name="Exemption">Exemption!$A$1:$A$16</definedName>
    <definedName name="GA_1">Diagnosis!$G$1:$G$20</definedName>
    <definedName name="Glut_1">Diagnosis!$O$1:$O$5</definedName>
    <definedName name="Glycogen_Storage_Disease">Diagnosis!$K$1:$K$10</definedName>
    <definedName name="Gyrate_Atrophy">Diagnosis!$N$1:$N$19</definedName>
    <definedName name="HCU">Diagnosis!$E$1:$E$25</definedName>
    <definedName name="IVA">Diagnosis!$H$1:$H$17</definedName>
    <definedName name="Kidney_Disease">Diagnosis!$L$1:$L$12</definedName>
    <definedName name="MADD">Diagnosis!$T$1:$T$5</definedName>
    <definedName name="MMA_PA">Diagnosis!$I$1:$I$19</definedName>
    <definedName name="MSUD">Diagnosis!$C$1:$C$27</definedName>
    <definedName name="PDE">Diagnosis!$U$1:$U$19</definedName>
    <definedName name="PKU">Diagnosis!$B$1:$B$37</definedName>
    <definedName name="_xlnm.Print_Area" localSheetId="1">Form!$A$1:$D$88</definedName>
    <definedName name="Pyruvate_dehydrogenase_deficiency">Diagnosis!$S$1:$S$5</definedName>
    <definedName name="TYR">Diagnosis!$D$1:$D$26</definedName>
    <definedName name="UCD">Diagnosis!$F$1:$F$22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B32" i="2" l="1"/>
  <c r="B30" i="2"/>
  <c r="B28" i="2"/>
  <c r="B26" i="2"/>
  <c r="B24" i="2"/>
  <c r="B22" i="2"/>
  <c r="B20" i="2"/>
  <c r="B13" i="2"/>
  <c r="B31" i="2"/>
  <c r="B29" i="2"/>
  <c r="B27" i="2"/>
  <c r="B25" i="2"/>
  <c r="B23" i="2"/>
  <c r="B21" i="2"/>
  <c r="B17" i="2"/>
  <c r="B16" i="2"/>
  <c r="B15" i="2"/>
  <c r="B14" i="2"/>
  <c r="B11" i="2"/>
  <c r="B10" i="2"/>
  <c r="B9" i="2"/>
  <c r="B8" i="2"/>
  <c r="B7" i="2"/>
  <c r="B6" i="2"/>
  <c r="B5" i="2"/>
  <c r="B4" i="2"/>
  <c r="B3" i="2"/>
</calcChain>
</file>

<file path=xl/sharedStrings.xml><?xml version="1.0" encoding="utf-8"?>
<sst xmlns="http://schemas.openxmlformats.org/spreadsheetml/2006/main" count="458" uniqueCount="217">
  <si>
    <t>0</t>
  </si>
  <si>
    <t>CatalogNickname</t>
  </si>
  <si>
    <t>EnvironmentKey</t>
  </si>
  <si>
    <t>ReferenceName</t>
  </si>
  <si>
    <t>DimensionsForGroupBy</t>
  </si>
  <si>
    <t>DrillDownProfiles</t>
  </si>
  <si>
    <t>Private and Confidential</t>
  </si>
  <si>
    <t xml:space="preserve"> Patient Registration Form</t>
  </si>
  <si>
    <t xml:space="preserve">New Patient:                       </t>
  </si>
  <si>
    <t xml:space="preserve"> Existing Patient:        </t>
  </si>
  <si>
    <t xml:space="preserve">Addition/Existing Feed:              </t>
  </si>
  <si>
    <t xml:space="preserve"> Termination of Service:</t>
  </si>
  <si>
    <t>Title:</t>
  </si>
  <si>
    <t>First Name:</t>
  </si>
  <si>
    <t>Surname:</t>
  </si>
  <si>
    <t>Date of Birth:</t>
  </si>
  <si>
    <t>Gender:</t>
  </si>
  <si>
    <t>Email:</t>
  </si>
  <si>
    <t>Address:</t>
  </si>
  <si>
    <t>Authorised Delivery Address: (if different)</t>
  </si>
  <si>
    <t>Postcode:</t>
  </si>
  <si>
    <r>
      <t xml:space="preserve">Postcode: </t>
    </r>
    <r>
      <rPr>
        <b/>
        <sz val="10"/>
        <color indexed="8"/>
        <rFont val="Abadi Extra Light"/>
        <family val="2"/>
      </rPr>
      <t>(if different)</t>
    </r>
  </si>
  <si>
    <t>Tel:</t>
  </si>
  <si>
    <t>Alt. Recipient Name:</t>
  </si>
  <si>
    <t>Mobile:</t>
  </si>
  <si>
    <t>Alt. Recipient Tel:</t>
  </si>
  <si>
    <t>Parent/Carer name:</t>
  </si>
  <si>
    <t>NHS Number:</t>
  </si>
  <si>
    <t>Hospital Number:</t>
  </si>
  <si>
    <t>Preferred Method of Communication</t>
  </si>
  <si>
    <t>Patient Diagnosis:</t>
  </si>
  <si>
    <t>Epilepsy</t>
  </si>
  <si>
    <t>Specific Diagnosis:</t>
  </si>
  <si>
    <t>Special Instructions/ Additional Information
i.e. Any allergens we should be aware of</t>
  </si>
  <si>
    <t>Include last delivery date from current service (if known and required)</t>
  </si>
  <si>
    <t>Dietitian Name:</t>
  </si>
  <si>
    <t>Prescription Renewals</t>
  </si>
  <si>
    <t xml:space="preserve">   Brunswick                      Patient</t>
  </si>
  <si>
    <t>Hospital Name &amp; Address:</t>
  </si>
  <si>
    <t>GP Name &amp; Address:</t>
  </si>
  <si>
    <t>Fax:</t>
  </si>
  <si>
    <t>Email (only if known):</t>
  </si>
  <si>
    <t>Preferred Method for requesting 
Prescription Renewals:</t>
  </si>
  <si>
    <t>Date first delivery required:
(please specify)</t>
  </si>
  <si>
    <t>Please deliver every 4 weeks, unless specified.</t>
  </si>
  <si>
    <t>To be completed by the referring clinician:</t>
  </si>
  <si>
    <t xml:space="preserve">I have discussed this service with the patient/ parent*/ carer*/ guardian*. They have given their consent to receive Vitaflo’s home delivery service (Service), and also consent to the following processing activities:    </t>
  </si>
  <si>
    <t xml:space="preserve">1. Vitaflo International Limited and Parker Medical Limited trading as Brunswick Pharmacy ['Brunswick Pharmacy'] is authorised to process the patient's personal details in accordance with the Data Protection Act 2018 (and any amendments thereto) for the purpose of setting up the service, supplying medicines to the patient, providing the service and advising on their use.                *Patients under the age of 16 must obtain the consent of their parent or guardian to receive the home delivery service and to process their personal data as specified above.    </t>
  </si>
  <si>
    <t xml:space="preserve">2. Vitaflo International Limited and Parker Medical Limited trading as Brunswick Pharmacy ['Brunswick Pharmacy'] is authorised to request repeat prescriptions from the prescribing doctor as required by the Vitaflo To You service.  </t>
  </si>
  <si>
    <t xml:space="preserve">3.  Brunswick Pharmacy is authorised to dispense products prescribed to the patient as the patient’s nominated pharmacy under the NHS Electronic Patient Prescription Service. Patient understands that the nomination in this registration form is for products manufactured by or on behalf of Vitaflo and/or supplied under the Vitaflo to You service (and full details of such products are available on request). Brunswick Pharmacy can dispense all NHS prescriptions for which it is nominated by a patient - for further information please visit www.brunswickpharmacy.co.uk        </t>
  </si>
  <si>
    <t xml:space="preserve">4. Brunswick Pharmacy is expressly authorised by the patient to access the patient's summary care record (SCR) (which holds information relating to the patient including a list of their current medication, address details, GP details and NHS number) if an employee or representative of Brunswick Pharmacy decides it is reasonably necessary in the course of providing care to that patient.                                                                                                                                 If the patient does not consent to Brunswick Pharmacy accessing the SCR for the purpose described in paragraph (4), please tick this box: </t>
  </si>
  <si>
    <t>Name of Referrer:</t>
  </si>
  <si>
    <t>Signature:</t>
  </si>
  <si>
    <t>Date:</t>
  </si>
  <si>
    <t>To be completed by pharmacy and/or patient co-ordinator:</t>
  </si>
  <si>
    <r>
      <t xml:space="preserve">Patient/Parent/Guardian (delete as appropriate) has confirmed &amp; consented for 'Brunswick Pharmacy' to act as preferred pharmacy supplier in the dispensing of Vitaflo (International) Ltd product requirements for the </t>
    </r>
    <r>
      <rPr>
        <sz val="11"/>
        <color indexed="8"/>
        <rFont val="Abadi Extra Light"/>
        <family val="2"/>
      </rPr>
      <t>treatment of the above confirmed diagnosis.</t>
    </r>
  </si>
  <si>
    <t>Payment: 16+ Only(Please complete if known)</t>
  </si>
  <si>
    <t>Exemption Status</t>
  </si>
  <si>
    <t>Prepayment Certificate Reference Number</t>
  </si>
  <si>
    <t>Validation Period End Date</t>
  </si>
  <si>
    <t xml:space="preserve">                         Product Requirements form</t>
  </si>
  <si>
    <t>Dietary Management Regime Details</t>
  </si>
  <si>
    <t>Products highlighted with an asterisk (*) can be ordered in conjuction with a usual monthly 
order provided a patient is registered to receive a Vitaflo Product.</t>
  </si>
  <si>
    <t>Minimum order quantities apply to the following if ordered alone:</t>
  </si>
  <si>
    <r>
      <rPr>
        <b/>
        <sz val="12"/>
        <color indexed="13"/>
        <rFont val="Abadi Extra Light"/>
        <family val="2"/>
      </rPr>
      <t>ProZero</t>
    </r>
    <r>
      <rPr>
        <b/>
        <sz val="12"/>
        <color indexed="9"/>
        <rFont val="Abadi Extra Light"/>
        <family val="2"/>
      </rPr>
      <t xml:space="preserve"> - </t>
    </r>
    <r>
      <rPr>
        <b/>
        <u/>
        <sz val="12"/>
        <color indexed="9"/>
        <rFont val="Abadi Extra Light"/>
        <family val="2"/>
      </rPr>
      <t>3 boxes/trays</t>
    </r>
    <r>
      <rPr>
        <b/>
        <sz val="12"/>
        <color indexed="9"/>
        <rFont val="Abadi Extra Light"/>
        <family val="2"/>
      </rPr>
      <t xml:space="preserve"> (can be mixed), </t>
    </r>
    <r>
      <rPr>
        <b/>
        <sz val="12"/>
        <color indexed="13"/>
        <rFont val="Abadi Extra Light"/>
        <family val="2"/>
      </rPr>
      <t>Fruitivits</t>
    </r>
    <r>
      <rPr>
        <b/>
        <sz val="12"/>
        <color indexed="9"/>
        <rFont val="Abadi Extra Light"/>
        <family val="2"/>
      </rPr>
      <t xml:space="preserve"> - </t>
    </r>
    <r>
      <rPr>
        <b/>
        <u/>
        <sz val="12"/>
        <color indexed="9"/>
        <rFont val="Abadi Extra Light"/>
        <family val="2"/>
      </rPr>
      <t>3 x 30 x 6g</t>
    </r>
    <r>
      <rPr>
        <b/>
        <sz val="12"/>
        <color indexed="9"/>
        <rFont val="Abadi Extra Light"/>
        <family val="2"/>
      </rPr>
      <t xml:space="preserve">, </t>
    </r>
    <r>
      <rPr>
        <b/>
        <sz val="12"/>
        <color indexed="13"/>
        <rFont val="Abadi Extra Light"/>
        <family val="2"/>
      </rPr>
      <t>S.O.S</t>
    </r>
    <r>
      <rPr>
        <b/>
        <sz val="12"/>
        <color indexed="9"/>
        <rFont val="Abadi Extra Light"/>
        <family val="2"/>
      </rPr>
      <t xml:space="preserve">- </t>
    </r>
    <r>
      <rPr>
        <b/>
        <u/>
        <sz val="12"/>
        <color indexed="9"/>
        <rFont val="Abadi Extra Light"/>
        <family val="2"/>
      </rPr>
      <t>4 boxes,</t>
    </r>
    <r>
      <rPr>
        <b/>
        <sz val="12"/>
        <color indexed="9"/>
        <rFont val="Abadi Extra Light"/>
        <family val="2"/>
      </rPr>
      <t xml:space="preserve"> </t>
    </r>
    <r>
      <rPr>
        <b/>
        <sz val="12"/>
        <color indexed="13"/>
        <rFont val="Abadi Extra Light"/>
        <family val="2"/>
      </rPr>
      <t>MCTprocal</t>
    </r>
    <r>
      <rPr>
        <b/>
        <sz val="12"/>
        <color indexed="9"/>
        <rFont val="Abadi Extra Light"/>
        <family val="2"/>
      </rPr>
      <t xml:space="preserve"> - </t>
    </r>
    <r>
      <rPr>
        <b/>
        <u/>
        <sz val="12"/>
        <color indexed="9"/>
        <rFont val="Abadi Extra Light"/>
        <family val="2"/>
      </rPr>
      <t>8 boxes</t>
    </r>
  </si>
  <si>
    <r>
      <rPr>
        <b/>
        <sz val="12"/>
        <color indexed="13"/>
        <rFont val="Abadi Extra Light"/>
        <family val="2"/>
      </rPr>
      <t>Betaquik</t>
    </r>
    <r>
      <rPr>
        <b/>
        <sz val="12"/>
        <color indexed="9"/>
        <rFont val="Abadi Extra Light"/>
        <family val="2"/>
      </rPr>
      <t xml:space="preserve">- </t>
    </r>
    <r>
      <rPr>
        <b/>
        <u/>
        <sz val="12"/>
        <color indexed="9"/>
        <rFont val="Abadi Extra Light"/>
        <family val="2"/>
      </rPr>
      <t>3 boxes</t>
    </r>
    <r>
      <rPr>
        <b/>
        <sz val="12"/>
        <color indexed="9"/>
        <rFont val="Abadi Extra Light"/>
        <family val="2"/>
      </rPr>
      <t xml:space="preserve">  </t>
    </r>
    <r>
      <rPr>
        <b/>
        <sz val="12"/>
        <color indexed="13"/>
        <rFont val="Abadi Extra Light"/>
        <family val="2"/>
      </rPr>
      <t>Keyo</t>
    </r>
    <r>
      <rPr>
        <b/>
        <sz val="12"/>
        <color indexed="9"/>
        <rFont val="Abadi Extra Light"/>
        <family val="2"/>
      </rPr>
      <t xml:space="preserve"> - </t>
    </r>
    <r>
      <rPr>
        <b/>
        <u/>
        <sz val="12"/>
        <color indexed="9"/>
        <rFont val="Abadi Extra Light"/>
        <family val="2"/>
      </rPr>
      <t>5 boxes (4 x 100g)</t>
    </r>
    <r>
      <rPr>
        <b/>
        <sz val="12"/>
        <color indexed="8"/>
        <rFont val="Abadi Extra Light"/>
        <family val="2"/>
      </rPr>
      <t xml:space="preserve"> </t>
    </r>
    <r>
      <rPr>
        <b/>
        <sz val="12"/>
        <color rgb="FFFFFF00"/>
        <rFont val="Abadi Extra Light"/>
        <family val="2"/>
      </rPr>
      <t xml:space="preserve">K.Yo </t>
    </r>
    <r>
      <rPr>
        <b/>
        <sz val="12"/>
        <color theme="0"/>
        <rFont val="Abadi Extra Light"/>
        <family val="2"/>
      </rPr>
      <t>-</t>
    </r>
    <r>
      <rPr>
        <b/>
        <sz val="12"/>
        <color indexed="8"/>
        <rFont val="Abadi Extra Light"/>
        <family val="2"/>
      </rPr>
      <t xml:space="preserve"> </t>
    </r>
    <r>
      <rPr>
        <b/>
        <u/>
        <sz val="12"/>
        <color theme="0"/>
        <rFont val="Abadi Extra Light"/>
        <family val="2"/>
      </rPr>
      <t>5 boxes (4 x 100g)</t>
    </r>
    <r>
      <rPr>
        <b/>
        <sz val="12"/>
        <color indexed="8"/>
        <rFont val="Abadi Extra Light"/>
        <family val="2"/>
      </rPr>
      <t xml:space="preserve"> </t>
    </r>
    <r>
      <rPr>
        <b/>
        <sz val="12"/>
        <color indexed="13"/>
        <rFont val="Abadi Extra Light"/>
        <family val="2"/>
      </rPr>
      <t>Renastep</t>
    </r>
    <r>
      <rPr>
        <b/>
        <sz val="12"/>
        <color indexed="9"/>
        <rFont val="Abadi Extra Light"/>
        <family val="2"/>
      </rPr>
      <t xml:space="preserve"> - 5 boxes (24x125ml)</t>
    </r>
  </si>
  <si>
    <t>Patient Name Confirmation</t>
  </si>
  <si>
    <t>NHS Number Confirmation</t>
  </si>
  <si>
    <t>Product Name</t>
  </si>
  <si>
    <t>K.Vita 30 x 120ml</t>
  </si>
  <si>
    <t>Number of boxes required per Month</t>
  </si>
  <si>
    <r>
      <rPr>
        <b/>
        <sz val="12"/>
        <color theme="9" tint="-0.249977111117893"/>
        <rFont val="Abadi Extra Light"/>
        <family val="2"/>
      </rPr>
      <t xml:space="preserve">Additional Comments &amp; Specification of Flavour Options [if known]:   </t>
    </r>
    <r>
      <rPr>
        <b/>
        <sz val="12"/>
        <color theme="1"/>
        <rFont val="Abadi Extra Light"/>
        <family val="2"/>
      </rPr>
      <t xml:space="preserve">                                                                 </t>
    </r>
  </si>
  <si>
    <r>
      <t xml:space="preserve">Dietitian Name </t>
    </r>
    <r>
      <rPr>
        <b/>
        <sz val="9"/>
        <color indexed="8"/>
        <rFont val="Abadi Extra Light"/>
        <family val="2"/>
      </rPr>
      <t>(PLEASE PRINT IN CAPS):</t>
    </r>
  </si>
  <si>
    <t>Date Form Completed:</t>
  </si>
  <si>
    <t>Please return completed form to:</t>
  </si>
  <si>
    <t>Vitaflo to You c/o Brunswick Pharmacy, Suite 1.11, 182 Sefton Street, Liverpool L3 4BQ</t>
  </si>
  <si>
    <t>Tel: 08000234670</t>
  </si>
  <si>
    <t>Email: pharmacy.fg783@nhs.net</t>
  </si>
  <si>
    <t>Vitaflo at Home Internal Use</t>
  </si>
  <si>
    <t>Parent/Carer Name:</t>
  </si>
  <si>
    <t>Special Instructions:</t>
  </si>
  <si>
    <t>Product Name 1:</t>
  </si>
  <si>
    <t>No.boxes</t>
  </si>
  <si>
    <t>Product Name 2:</t>
  </si>
  <si>
    <t>Product Name 3:</t>
  </si>
  <si>
    <t>Product Name 4:</t>
  </si>
  <si>
    <t>Product Name 5:</t>
  </si>
  <si>
    <t>Product Name 6:</t>
  </si>
  <si>
    <t>Product Name 7:</t>
  </si>
  <si>
    <t>DFM___Long_Chain_Fatty_Acid_Disorder</t>
  </si>
  <si>
    <t>Basecal 200 (30 x 43g sachet) (min order is 2 when ordering alone)</t>
  </si>
  <si>
    <t>*  DocOmega 30 x 4g sachet</t>
  </si>
  <si>
    <t>Renastart- 1 x 400g tin [min of 4 if ordered alone]</t>
  </si>
  <si>
    <t>*  K.Quik 15x 225ml bottle (minimum order of 3)</t>
  </si>
  <si>
    <t>K.Quik- 15 x 225ml carton (Minimum order quantity of 3)</t>
  </si>
  <si>
    <t>*  FlavourPac - Any Flavour - 30 x 4g sachet</t>
  </si>
  <si>
    <t>*  K.Quick 15x 225ml bottle (minimum order of 3)</t>
  </si>
  <si>
    <t>*  ProZero Chocolate- 18 x 250ml carton (Minimum order quantity of 3 if ordered alone. Can be mixed with ProZero 6 x 1 litre carton)</t>
  </si>
  <si>
    <t>DFM___Medium_Chain_Fatty_Acid_Disorder</t>
  </si>
  <si>
    <t xml:space="preserve">*  Cystine500- 30 x 4g sachet </t>
  </si>
  <si>
    <t>*  Fruitivits- 30 x 6g sachet (Minimum order quantity of 3 if ordered alone)</t>
  </si>
  <si>
    <t>Renastep - 24 x 125ml bottle (Minimum order quantity of 5 if ordered alone)</t>
  </si>
  <si>
    <t>*  S.O.S. 20- 30 x 42g sachet (Minimum order quantity of 4 if ordered alone)</t>
  </si>
  <si>
    <t>*  FATE Low Protein All Purpose Mix- 1 x 500g</t>
  </si>
  <si>
    <t>EAA Supplement- 50 x 12.5g sachet</t>
  </si>
  <si>
    <t>Glycosade - 30 x 60g sachet</t>
  </si>
  <si>
    <t>*  Vitabite- 7 x 25g bars</t>
  </si>
  <si>
    <t xml:space="preserve">K.Yo Any Flavour (36 x 100g pots) </t>
  </si>
  <si>
    <t>*  S.O.S. 10- 30 x 21g sachet (Minimum order quantity of 4 if ordered alone)</t>
  </si>
  <si>
    <t>*  ProZero- 6 x 1 litre carton (Minimum order quantity of 3 if ordered alone. Can be mixed with ProZero 18 x 250ml carton)</t>
  </si>
  <si>
    <t>GA_1</t>
  </si>
  <si>
    <t>*  FATE Low Protein Cake Mix  - Any Flavour - 2 x 250g</t>
  </si>
  <si>
    <t>Glycosade Lemon - 30 x 60g sachets</t>
  </si>
  <si>
    <t>*  ProZero- 18 x 250ml carton (Minimum order quantity of 3 if ordered alone. Can be mixed with ProZero 6 x 1 litre carton)</t>
  </si>
  <si>
    <t>K.Yo Any Flavour (4 x 100g pots) (Minimum order quantity of 5 if ordered alone)</t>
  </si>
  <si>
    <t>K.Yo Any Fkavour (4 x 100g pots) (Minimum order quantity of 5 if ordered alone)</t>
  </si>
  <si>
    <t>*  S.O.S. 15- 30 x 31g sachet (Minimum order quantity of 4 if ordered alone)</t>
  </si>
  <si>
    <t>K.Yo Flavour (4 x 100g pots) (Minimum order quantity of 5 if ordered alone)</t>
  </si>
  <si>
    <t>GA Explore 5 - Unflavoured (6 months +)</t>
  </si>
  <si>
    <t>Glut_1</t>
  </si>
  <si>
    <t>*  KeyOmega - 30 x 4g sachet</t>
  </si>
  <si>
    <t>MCTprocal (30 x 16g sachet) (Minimum order quantity of 8 if ordered alone)</t>
  </si>
  <si>
    <t>K.Flo (24*250ml) (Currently only available to prexisting vitaflo patients)</t>
  </si>
  <si>
    <t>Glycosade - 30 x 60g LEMON</t>
  </si>
  <si>
    <t>Glycogen_Storage_Disease</t>
  </si>
  <si>
    <t>Glycosade - 30 x 60g sachet UNFL</t>
  </si>
  <si>
    <t>*  S.O.S. 25- 30 x 52g sachet (Minimum order quantity of 4 if ordered alone)</t>
  </si>
  <si>
    <t>*  FATE Low Protein Chocolate Cake Mix - 2 x 250g</t>
  </si>
  <si>
    <t>Gyrate_Atrophy</t>
  </si>
  <si>
    <t>*  Isoleucine50 - 30 x 4g sachet</t>
  </si>
  <si>
    <t>GA Amino 5- 1 x (30 x 6g) sachet</t>
  </si>
  <si>
    <t>*  Vitajoule - 500g tub</t>
  </si>
  <si>
    <t>HCU</t>
  </si>
  <si>
    <t>*  Mini Crackers- 15 x 40g packets</t>
  </si>
  <si>
    <t>HCU Cooler 10 - Any Flavour</t>
  </si>
  <si>
    <t>Lipistart- 1 x 400g tin</t>
  </si>
  <si>
    <t>GA Gel - Unflavoured (6 months +)</t>
  </si>
  <si>
    <t>Kidney_Disease</t>
  </si>
  <si>
    <t>PKU Air 15 - Any Flavour</t>
  </si>
  <si>
    <t>*  Phenylalanine50 - 30 x 4g sachet</t>
  </si>
  <si>
    <t>HCU Cooler 15 - Any Flavour</t>
  </si>
  <si>
    <t>*  ProZero- 18 x 250ml carton (Minimum order quantity of 3 if ordered alone. Can be mixed with ProZero 6 x 1 litre carton)</t>
  </si>
  <si>
    <t>MMA/PA Amino5 - 1 x (30 x 6g) sachet</t>
  </si>
  <si>
    <t>MMA_PA</t>
  </si>
  <si>
    <t>PKU Air 20 - Any Flavour</t>
  </si>
  <si>
    <t>MSUD Amino5 - x 1 (30 x 6g) sachet</t>
  </si>
  <si>
    <t>HCU Cooler 20 - Any Flavour</t>
  </si>
  <si>
    <t>*  Leucine100 - 30 x 4g sachet</t>
  </si>
  <si>
    <t>*  ProZero- 6 x 1 litre carton (Minimum order quantity of 3 if ordered alone. Can be mixed with ProZero 18 x 250ml carton)</t>
  </si>
  <si>
    <t>MMA/PA Explore5 - Unflavoured (6 months +)</t>
  </si>
  <si>
    <t>MSUD</t>
  </si>
  <si>
    <t>PKU Cooler 10 - Any Flavour</t>
  </si>
  <si>
    <t>MSUD Cooler 10 - Any Flavour</t>
  </si>
  <si>
    <t>HCU Explore 5 - Unflavoured (6 months +)</t>
  </si>
  <si>
    <t>PKU</t>
  </si>
  <si>
    <t>PKU Cooler 15 - Any Flavour</t>
  </si>
  <si>
    <t>MSUD Cooler 15 - Any Flavour</t>
  </si>
  <si>
    <t>HCU Express 15- 30 x 25g sachet</t>
  </si>
  <si>
    <t>*  Vitaflo Choices Mini Crackers- 15 x 40g packets</t>
  </si>
  <si>
    <t>TYR</t>
  </si>
  <si>
    <t>PKU Cooler 20 - Any Flavour</t>
  </si>
  <si>
    <t>MSUD Cooler 20 - Any Flavour</t>
  </si>
  <si>
    <t>HCU Express 20- 30 x 34g sachet</t>
  </si>
  <si>
    <t>UCD</t>
  </si>
  <si>
    <t>PKU Explore 5 - Unflavoured (6 months +)</t>
  </si>
  <si>
    <t>MSUD Explore 5 - Unflavoured (6 months +)</t>
  </si>
  <si>
    <t>HCU Gel - Unflavoured (6 months +)</t>
  </si>
  <si>
    <t>*  ProZero Chocolate- 6 x 1 litre carton (Minimum order quantity of 3 if ordered alone. Can be mixed with ProZero 18 x 250ml carton)</t>
  </si>
  <si>
    <t>Pyruvate_dehydrogenase_deficiency</t>
  </si>
  <si>
    <t>PKU Explore 10 - Any flavour (12 months +)</t>
  </si>
  <si>
    <t>MSUD Express 15 - 30 x 25g sachet</t>
  </si>
  <si>
    <t>PDE</t>
  </si>
  <si>
    <t>PKU Express Plus  15 - Any Flavour</t>
  </si>
  <si>
    <t>MSUD Express 20 - 30 x 34g sachet</t>
  </si>
  <si>
    <t>IVA</t>
  </si>
  <si>
    <t>PKU Express Plus 20 - Any Flavour</t>
  </si>
  <si>
    <t>MSUD Gel - Unflavoured (6 months +)</t>
  </si>
  <si>
    <t>TYR Cooler 10 - Any Flavour</t>
  </si>
  <si>
    <t>UCD Amino5- 1 x (30 x 6.6g) sachet</t>
  </si>
  <si>
    <t>MADD</t>
  </si>
  <si>
    <t>PKU Gel - Unflavoured (6 Months+)</t>
  </si>
  <si>
    <t>TYR Cooler 15 - Any Flavour</t>
  </si>
  <si>
    <t>ProZero Chocolate **Sample** 2 x 250ml carton</t>
  </si>
  <si>
    <t>PKU Gel - Any Flavour (12months +)</t>
  </si>
  <si>
    <t>TYR Cooler 20 - Any Flavour</t>
  </si>
  <si>
    <t>UCD Amino5- 2 x (30 x 6.6g) sachet</t>
  </si>
  <si>
    <t>PKU Sphere 15 - 30 x 27g - Any Flavour</t>
  </si>
  <si>
    <t>TYR Explore 5 - Unflavoured (6 months +)</t>
  </si>
  <si>
    <t>*  Valine50  - 30 x 4g sachet</t>
  </si>
  <si>
    <t>PKU Sphere 20 - 30 x 35g - Any Flavour</t>
  </si>
  <si>
    <t>TYR Express 15 - 30 x 25g sachet</t>
  </si>
  <si>
    <t xml:space="preserve">PKU Sphere Liquid 15 x 237ml </t>
  </si>
  <si>
    <t>TYR Express 20 - 30 x 34g sachet</t>
  </si>
  <si>
    <t>PKU Squeezie Apple &amp; Banana- 30 x 85g pouch</t>
  </si>
  <si>
    <t>TYR Gel - Unflavoured (6 months +)</t>
  </si>
  <si>
    <t>PKU Start - 4x400g</t>
  </si>
  <si>
    <t>TYR Sphere 20 - 30 x 35g Any Flavour</t>
  </si>
  <si>
    <t>*  Tyrosine1000 - 30 x 4g sachet</t>
  </si>
  <si>
    <t>Mevalia PKU Motion 10gPE - any flavour</t>
  </si>
  <si>
    <t>Mevalia PKU Motion 20gPE - any flavour</t>
  </si>
  <si>
    <t>Mevalia PKU GMPower 10gPE - Vanilla</t>
  </si>
  <si>
    <t>Not Known</t>
  </si>
  <si>
    <t>Not Exempt</t>
  </si>
  <si>
    <t>is under 16 years of age</t>
  </si>
  <si>
    <t>is 16, 17 or 18 and in full-time education</t>
  </si>
  <si>
    <t>is 60 years of age or older</t>
  </si>
  <si>
    <t>has a valid maternity exemption certifiate</t>
  </si>
  <si>
    <t>has a valid medical exemption certificate</t>
  </si>
  <si>
    <t>has a valid prescription pre-payment certificate</t>
  </si>
  <si>
    <t>has a valid War Pension exemption certificate</t>
  </si>
  <si>
    <t>is named on a current HC2 charges certificate</t>
  </si>
  <si>
    <t>was prescribed a free-of-charge contraceptive</t>
  </si>
  <si>
    <t>gets Income Support (IS)</t>
  </si>
  <si>
    <t>gets income-based Jobseeker's Allowance (JSA (IB))</t>
  </si>
  <si>
    <t>is entitled to, or named on, a valid NHS Tax Credit Exemption Certificate</t>
  </si>
  <si>
    <t>has a partner who gets Pension Credit guarantee credit (PCGC)</t>
  </si>
  <si>
    <t>does not need to pay the prescription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</si>
</sst>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2"/>
      <color indexed="8"/>
      <name val="Abadi Extra Light"/>
      <family val="2"/>
    </font>
    <font>
      <sz val="11"/>
      <color indexed="8"/>
      <name val="Abadi Extra Light"/>
      <family val="2"/>
    </font>
    <font>
      <b/>
      <sz val="12"/>
      <color indexed="13"/>
      <name val="Abadi Extra Light"/>
      <family val="2"/>
    </font>
    <font>
      <b/>
      <sz val="12"/>
      <color indexed="9"/>
      <name val="Abadi Extra Light"/>
      <family val="2"/>
    </font>
    <font>
      <b/>
      <u/>
      <sz val="12"/>
      <color indexed="9"/>
      <name val="Abadi Extra Light"/>
      <family val="2"/>
    </font>
    <font>
      <b/>
      <sz val="11"/>
      <color indexed="8"/>
      <name val="Abadi Extra Light"/>
      <family val="2"/>
    </font>
    <font>
      <b/>
      <sz val="10"/>
      <color indexed="8"/>
      <name val="Abadi Extra Light"/>
      <family val="2"/>
    </font>
    <font>
      <b/>
      <sz val="9"/>
      <color indexed="8"/>
      <name val="Abadi Extra Light"/>
      <family val="2"/>
    </font>
    <font>
      <b/>
      <sz val="11"/>
      <color theme="1"/>
      <name val="Calibri"/>
      <family val="2"/>
      <scheme val="minor"/>
    </font>
    <font>
      <b/>
      <sz val="12"/>
      <color theme="1"/>
      <name val="Calibri Light"/>
      <family val="2"/>
      <scheme val="major"/>
    </font>
    <font>
      <sz val="11"/>
      <color theme="1"/>
      <name val="Abadi Extra Light"/>
      <family val="2"/>
    </font>
    <font>
      <b/>
      <sz val="11"/>
      <color theme="1"/>
      <name val="Abadi Extra Light"/>
      <family val="2"/>
    </font>
    <font>
      <sz val="11"/>
      <color theme="0" tint="-0.499984740745262"/>
      <name val="Abadi Extra Light"/>
      <family val="2"/>
    </font>
    <font>
      <b/>
      <sz val="10"/>
      <color theme="1"/>
      <name val="Abadi Extra Light"/>
      <family val="2"/>
    </font>
    <font>
      <i/>
      <sz val="10"/>
      <color theme="1"/>
      <name val="Abadi Extra Light"/>
      <family val="2"/>
    </font>
    <font>
      <b/>
      <sz val="12"/>
      <color rgb="FF002060"/>
      <name val="Abadi Extra Light"/>
      <family val="2"/>
    </font>
    <font>
      <sz val="11"/>
      <color rgb="FFFF0000"/>
      <name val="Abadi Extra Light"/>
      <family val="2"/>
    </font>
    <font>
      <sz val="12"/>
      <color theme="1"/>
      <name val="Abadi Extra Light"/>
      <family val="2"/>
    </font>
    <font>
      <b/>
      <sz val="12"/>
      <color theme="1"/>
      <name val="Abadi Extra Light"/>
      <family val="2"/>
    </font>
    <font>
      <b/>
      <u/>
      <sz val="12"/>
      <color theme="0"/>
      <name val="Abadi Extra Light"/>
      <family val="2"/>
    </font>
    <font>
      <b/>
      <sz val="12"/>
      <color rgb="FFFFFF00"/>
      <name val="Abadi Extra Light"/>
      <family val="2"/>
    </font>
    <font>
      <b/>
      <sz val="11"/>
      <color rgb="FF000000"/>
      <name val="Abadi Extra Light"/>
      <family val="2"/>
    </font>
    <font>
      <b/>
      <i/>
      <sz val="11"/>
      <color theme="1"/>
      <name val="Abadi Extra Light"/>
      <family val="2"/>
    </font>
    <font>
      <sz val="10.5"/>
      <color theme="1"/>
      <name val="Abadi Extra Light"/>
      <family val="2"/>
    </font>
    <font>
      <b/>
      <sz val="10.5"/>
      <color theme="1"/>
      <name val="Abadi Extra Light"/>
      <family val="2"/>
    </font>
    <font>
      <b/>
      <u/>
      <sz val="11"/>
      <color theme="1"/>
      <name val="Abadi Extra Light"/>
      <family val="2"/>
    </font>
    <font>
      <b/>
      <sz val="11"/>
      <color rgb="FF680000"/>
      <name val="Abadi Extra Light"/>
      <family val="2"/>
    </font>
    <font>
      <b/>
      <sz val="11"/>
      <color rgb="FFC00000"/>
      <name val="Abadi Extra Light"/>
      <family val="2"/>
    </font>
    <font>
      <b/>
      <sz val="11"/>
      <color theme="0"/>
      <name val="Abadi Extra Light"/>
      <family val="2"/>
    </font>
    <font>
      <b/>
      <sz val="12"/>
      <color theme="0"/>
      <name val="Abadi Extra Light"/>
      <family val="2"/>
    </font>
    <font>
      <sz val="11"/>
      <name val="Abadi Extra Light"/>
      <family val="2"/>
    </font>
    <font>
      <b/>
      <sz val="12"/>
      <color theme="9" tint="-0.249977111117893"/>
      <name val="Abadi Extra Light"/>
      <family val="2"/>
    </font>
    <font>
      <sz val="1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rgb="FFC0000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indexed="64"/>
      </top>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s>
  <cellStyleXfs count="1">
    <xf numFmtId="0" fontId="0" fillId="0" borderId="0"/>
  </cellStyleXfs>
  <cellXfs count="138">
    <xf numFmtId="0" fontId="0" fillId="0" borderId="0" xfId="0"/>
    <xf numFmtId="0" fontId="9" fillId="0" borderId="0" xfId="0" applyFont="1"/>
    <xf numFmtId="0" fontId="0" fillId="0" borderId="16" xfId="0" applyBorder="1"/>
    <xf numFmtId="0" fontId="0" fillId="0" borderId="0" xfId="0" applyAlignment="1">
      <alignment horizontal="center" wrapText="1"/>
    </xf>
    <xf numFmtId="0" fontId="10" fillId="0" borderId="0" xfId="0" applyFont="1" applyAlignment="1">
      <alignment horizontal="right"/>
    </xf>
    <xf numFmtId="0" fontId="10" fillId="0" borderId="0" xfId="0" applyFont="1"/>
    <xf numFmtId="0" fontId="9" fillId="0" borderId="0" xfId="0" applyFont="1" applyAlignment="1">
      <alignment horizontal="center" wrapText="1"/>
    </xf>
    <xf numFmtId="0" fontId="12" fillId="2" borderId="1" xfId="0" applyFont="1" applyFill="1" applyBorder="1"/>
    <xf numFmtId="0" fontId="11" fillId="0" borderId="1" xfId="0" applyFont="1" applyBorder="1" applyAlignment="1" applyProtection="1">
      <alignment horizontal="left" vertical="top" wrapText="1"/>
      <protection locked="0"/>
    </xf>
    <xf numFmtId="49" fontId="11" fillId="0" borderId="1" xfId="0" applyNumberFormat="1" applyFont="1" applyBorder="1" applyAlignment="1" applyProtection="1">
      <alignment wrapText="1"/>
      <protection locked="0"/>
    </xf>
    <xf numFmtId="0" fontId="13" fillId="3" borderId="0" xfId="0" applyFont="1" applyFill="1"/>
    <xf numFmtId="0" fontId="11" fillId="3" borderId="0" xfId="0" applyFont="1" applyFill="1"/>
    <xf numFmtId="0" fontId="11" fillId="0" borderId="1" xfId="0" applyFont="1" applyBorder="1" applyAlignment="1" applyProtection="1">
      <alignment horizontal="left" vertical="center"/>
      <protection locked="0"/>
    </xf>
    <xf numFmtId="0" fontId="11" fillId="3" borderId="2" xfId="0" applyFont="1" applyFill="1" applyBorder="1"/>
    <xf numFmtId="0" fontId="11" fillId="3" borderId="3" xfId="0" applyFont="1" applyFill="1" applyBorder="1"/>
    <xf numFmtId="0" fontId="11" fillId="3" borderId="4" xfId="0" applyFont="1" applyFill="1" applyBorder="1"/>
    <xf numFmtId="0" fontId="11" fillId="0" borderId="0" xfId="0" applyFont="1"/>
    <xf numFmtId="0" fontId="11" fillId="0" borderId="17" xfId="0" applyFont="1" applyBorder="1"/>
    <xf numFmtId="0" fontId="11" fillId="0" borderId="18" xfId="0" applyFont="1" applyBorder="1"/>
    <xf numFmtId="0" fontId="11" fillId="0" borderId="19" xfId="0" applyFont="1" applyBorder="1"/>
    <xf numFmtId="0" fontId="11" fillId="0" borderId="20" xfId="0" applyFont="1" applyBorder="1"/>
    <xf numFmtId="0" fontId="11" fillId="0" borderId="21" xfId="0" applyFont="1" applyBorder="1"/>
    <xf numFmtId="0" fontId="11" fillId="0" borderId="16" xfId="0" applyFont="1" applyBorder="1"/>
    <xf numFmtId="0" fontId="11" fillId="0" borderId="1" xfId="0" applyFont="1" applyBorder="1"/>
    <xf numFmtId="0" fontId="11" fillId="0" borderId="23" xfId="0" applyFont="1" applyBorder="1"/>
    <xf numFmtId="0" fontId="12" fillId="0" borderId="21" xfId="0" applyFont="1" applyBorder="1" applyAlignment="1">
      <alignment horizontal="left"/>
    </xf>
    <xf numFmtId="0" fontId="12" fillId="0" borderId="24" xfId="0" applyFont="1" applyBorder="1" applyAlignment="1">
      <alignment horizontal="left"/>
    </xf>
    <xf numFmtId="0" fontId="12"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2" fillId="4" borderId="1" xfId="0" applyFont="1" applyFill="1" applyBorder="1"/>
    <xf numFmtId="0" fontId="12" fillId="4" borderId="1" xfId="0" applyFont="1" applyFill="1" applyBorder="1" applyAlignment="1">
      <alignment vertical="center"/>
    </xf>
    <xf numFmtId="0" fontId="12" fillId="4" borderId="1" xfId="0" applyFont="1" applyFill="1" applyBorder="1" applyAlignment="1">
      <alignment vertical="top" wrapText="1"/>
    </xf>
    <xf numFmtId="0" fontId="12" fillId="4" borderId="1" xfId="0" applyFont="1" applyFill="1" applyBorder="1" applyAlignment="1">
      <alignment wrapText="1"/>
    </xf>
    <xf numFmtId="0" fontId="12" fillId="4" borderId="1" xfId="0" applyFont="1" applyFill="1" applyBorder="1" applyAlignment="1">
      <alignment vertical="top"/>
    </xf>
    <xf numFmtId="0" fontId="12" fillId="5" borderId="1" xfId="0" applyFont="1" applyFill="1" applyBorder="1" applyAlignment="1">
      <alignment wrapText="1"/>
    </xf>
    <xf numFmtId="0" fontId="6" fillId="0" borderId="16" xfId="0" applyFont="1" applyBorder="1"/>
    <xf numFmtId="0" fontId="2" fillId="0" borderId="16" xfId="0" applyFont="1" applyBorder="1"/>
    <xf numFmtId="0" fontId="12" fillId="2" borderId="1" xfId="0" applyFont="1" applyFill="1" applyBorder="1" applyAlignment="1">
      <alignment horizontal="center" wrapText="1"/>
    </xf>
    <xf numFmtId="0" fontId="12" fillId="2" borderId="1" xfId="0" applyFont="1" applyFill="1" applyBorder="1" applyAlignment="1">
      <alignment horizontal="center" vertical="center"/>
    </xf>
    <xf numFmtId="0" fontId="16" fillId="6" borderId="0" xfId="0" applyFont="1" applyFill="1"/>
    <xf numFmtId="0" fontId="15" fillId="6" borderId="0" xfId="0" applyFont="1" applyFill="1"/>
    <xf numFmtId="0" fontId="11" fillId="0" borderId="0" xfId="0" applyFont="1" applyAlignment="1">
      <alignment vertical="center" wrapText="1"/>
    </xf>
    <xf numFmtId="49" fontId="0" fillId="0" borderId="0" xfId="0" applyNumberFormat="1"/>
    <xf numFmtId="0" fontId="12" fillId="4" borderId="6" xfId="0" applyFont="1" applyFill="1" applyBorder="1" applyAlignment="1">
      <alignment horizontal="left" vertical="center" wrapText="1"/>
    </xf>
    <xf numFmtId="0" fontId="11" fillId="0" borderId="1" xfId="0" applyFont="1" applyBorder="1" applyProtection="1">
      <protection locked="0"/>
    </xf>
    <xf numFmtId="0" fontId="11" fillId="0" borderId="22" xfId="0" applyFont="1" applyBorder="1"/>
    <xf numFmtId="0" fontId="15" fillId="6" borderId="0" xfId="0" applyFont="1" applyFill="1" applyAlignment="1">
      <alignment horizontal="center"/>
    </xf>
    <xf numFmtId="0" fontId="12" fillId="4" borderId="1" xfId="0" applyFont="1" applyFill="1" applyBorder="1" applyAlignment="1">
      <alignment horizontal="left" vertical="center"/>
    </xf>
    <xf numFmtId="0" fontId="11" fillId="0" borderId="5" xfId="0" applyFont="1" applyBorder="1" applyAlignment="1">
      <alignment vertical="center" wrapText="1"/>
    </xf>
    <xf numFmtId="0" fontId="11" fillId="0" borderId="1" xfId="0" applyFont="1" applyBorder="1" applyAlignment="1" applyProtection="1">
      <alignment wrapText="1"/>
      <protection locked="0"/>
    </xf>
    <xf numFmtId="0" fontId="27" fillId="0" borderId="2" xfId="0" applyFont="1" applyBorder="1" applyAlignment="1">
      <alignment horizontal="left" vertical="center"/>
    </xf>
    <xf numFmtId="0" fontId="29" fillId="8" borderId="2" xfId="0" applyFont="1" applyFill="1" applyBorder="1" applyAlignment="1">
      <alignment wrapText="1"/>
    </xf>
    <xf numFmtId="0" fontId="29" fillId="8" borderId="3" xfId="0" applyFont="1" applyFill="1" applyBorder="1"/>
    <xf numFmtId="0" fontId="24" fillId="0" borderId="0" xfId="0" applyFont="1" applyAlignment="1">
      <alignment vertical="top" wrapText="1"/>
    </xf>
    <xf numFmtId="0" fontId="12" fillId="4" borderId="8" xfId="0" applyFont="1" applyFill="1" applyBorder="1" applyAlignment="1">
      <alignment vertical="center"/>
    </xf>
    <xf numFmtId="0" fontId="24" fillId="0" borderId="31" xfId="0" applyFont="1" applyBorder="1" applyAlignment="1">
      <alignment vertical="center" wrapText="1"/>
    </xf>
    <xf numFmtId="0" fontId="24" fillId="0" borderId="30" xfId="0" applyFont="1" applyBorder="1" applyAlignment="1">
      <alignment vertical="top" wrapText="1"/>
    </xf>
    <xf numFmtId="0" fontId="24" fillId="0" borderId="0" xfId="0" applyFont="1" applyAlignment="1">
      <alignment vertical="center" wrapText="1"/>
    </xf>
    <xf numFmtId="0" fontId="31" fillId="6" borderId="1" xfId="0" applyFont="1" applyFill="1" applyBorder="1"/>
    <xf numFmtId="0" fontId="33" fillId="0" borderId="0" xfId="0" applyFont="1"/>
    <xf numFmtId="0" fontId="0" fillId="9" borderId="0" xfId="0" applyFill="1"/>
    <xf numFmtId="49" fontId="0" fillId="9" borderId="0" xfId="0" applyNumberFormat="1" applyFill="1" applyAlignment="1">
      <alignment wrapText="1"/>
    </xf>
    <xf numFmtId="0" fontId="24" fillId="0" borderId="27" xfId="0" applyFont="1"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49" fontId="11" fillId="0" borderId="7" xfId="0" applyNumberFormat="1" applyFont="1" applyBorder="1" applyAlignment="1" applyProtection="1">
      <alignment horizontal="center" vertical="center" wrapText="1"/>
      <protection locked="0"/>
    </xf>
    <xf numFmtId="49" fontId="11" fillId="0" borderId="6" xfId="0" applyNumberFormat="1" applyFont="1" applyBorder="1" applyAlignment="1" applyProtection="1">
      <alignment horizontal="center" vertical="center" wrapText="1"/>
      <protection locked="0"/>
    </xf>
    <xf numFmtId="49" fontId="11" fillId="0" borderId="8" xfId="0" applyNumberFormat="1" applyFont="1" applyBorder="1" applyAlignment="1" applyProtection="1">
      <alignment horizontal="center" vertical="center" wrapText="1"/>
      <protection locked="0"/>
    </xf>
    <xf numFmtId="0" fontId="11" fillId="0" borderId="3" xfId="0" applyFont="1" applyBorder="1" applyAlignment="1">
      <alignment vertical="center" wrapText="1"/>
    </xf>
    <xf numFmtId="0" fontId="12" fillId="4" borderId="7" xfId="0" applyFont="1" applyFill="1" applyBorder="1" applyAlignment="1">
      <alignment horizontal="left" vertical="top"/>
    </xf>
    <xf numFmtId="0" fontId="11" fillId="4" borderId="6" xfId="0" applyFont="1" applyFill="1" applyBorder="1" applyAlignment="1">
      <alignment horizontal="left" vertical="top"/>
    </xf>
    <xf numFmtId="0" fontId="11" fillId="4" borderId="8" xfId="0" applyFont="1" applyFill="1" applyBorder="1" applyAlignment="1">
      <alignment horizontal="left" vertical="top"/>
    </xf>
    <xf numFmtId="0" fontId="12" fillId="4" borderId="7"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8" xfId="0" applyFont="1" applyFill="1" applyBorder="1" applyAlignment="1">
      <alignment horizontal="left" vertical="top" wrapText="1"/>
    </xf>
    <xf numFmtId="0" fontId="28" fillId="0" borderId="2"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11" fillId="0" borderId="5" xfId="0" applyFont="1" applyBorder="1" applyAlignment="1">
      <alignment vertical="center" wrapText="1"/>
    </xf>
    <xf numFmtId="0" fontId="17" fillId="0" borderId="0" xfId="0" applyFont="1" applyAlignment="1">
      <alignment wrapText="1"/>
    </xf>
    <xf numFmtId="0" fontId="12" fillId="0" borderId="1" xfId="0" applyFont="1" applyBorder="1" applyAlignment="1">
      <alignment horizontal="center" vertical="center"/>
    </xf>
    <xf numFmtId="0" fontId="11" fillId="0" borderId="1" xfId="0" applyFont="1" applyBorder="1" applyAlignment="1" applyProtection="1">
      <alignment wrapText="1"/>
      <protection locked="0"/>
    </xf>
    <xf numFmtId="0" fontId="11" fillId="0" borderId="1" xfId="0" applyFont="1" applyBorder="1" applyAlignment="1" applyProtection="1">
      <alignment vertical="top" wrapText="1"/>
      <protection locked="0"/>
    </xf>
    <xf numFmtId="0" fontId="12" fillId="0" borderId="9" xfId="0" applyFont="1" applyBorder="1" applyAlignment="1">
      <alignment horizontal="left" vertical="center"/>
    </xf>
    <xf numFmtId="0" fontId="11" fillId="5" borderId="9" xfId="0" applyFont="1" applyFill="1" applyBorder="1" applyAlignment="1">
      <alignment vertical="center" wrapText="1"/>
    </xf>
    <xf numFmtId="0" fontId="0" fillId="5" borderId="0" xfId="0" applyFill="1" applyAlignment="1">
      <alignment vertical="center" wrapText="1"/>
    </xf>
    <xf numFmtId="0" fontId="24" fillId="0" borderId="27" xfId="0" applyFont="1" applyBorder="1" applyAlignment="1">
      <alignment vertical="top" wrapText="1"/>
    </xf>
    <xf numFmtId="0" fontId="0" fillId="0" borderId="28" xfId="0" applyBorder="1" applyAlignment="1">
      <alignment vertical="top" wrapText="1"/>
    </xf>
    <xf numFmtId="0" fontId="0" fillId="0" borderId="29" xfId="0" applyBorder="1" applyAlignment="1">
      <alignment vertical="top" wrapText="1"/>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center" vertical="center"/>
    </xf>
    <xf numFmtId="0" fontId="18" fillId="0" borderId="2"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2" fillId="0" borderId="25" xfId="0" applyFont="1" applyBorder="1" applyAlignment="1">
      <alignment horizontal="left"/>
    </xf>
    <xf numFmtId="0" fontId="12" fillId="0" borderId="26" xfId="0" applyFont="1" applyBorder="1" applyAlignment="1">
      <alignment horizontal="left"/>
    </xf>
    <xf numFmtId="0" fontId="12" fillId="0" borderId="22" xfId="0" applyFont="1" applyBorder="1" applyAlignment="1">
      <alignment horizontal="left"/>
    </xf>
    <xf numFmtId="0" fontId="23" fillId="0" borderId="26" xfId="0" applyFont="1" applyBorder="1" applyAlignment="1">
      <alignment horizontal="left"/>
    </xf>
    <xf numFmtId="0" fontId="23" fillId="0" borderId="22" xfId="0" applyFont="1" applyBorder="1" applyAlignment="1">
      <alignment horizontal="left"/>
    </xf>
    <xf numFmtId="0" fontId="19" fillId="2" borderId="2"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1" fillId="0" borderId="2" xfId="0" applyFont="1" applyBorder="1" applyAlignment="1" applyProtection="1">
      <alignment wrapText="1"/>
      <protection locked="0"/>
    </xf>
    <xf numFmtId="0" fontId="16" fillId="6" borderId="0" xfId="0" applyFont="1" applyFill="1" applyAlignment="1">
      <alignment horizontal="center" vertical="center" wrapText="1"/>
    </xf>
    <xf numFmtId="0" fontId="19" fillId="7" borderId="14" xfId="0" applyFont="1" applyFill="1" applyBorder="1" applyAlignment="1">
      <alignment horizontal="center"/>
    </xf>
    <xf numFmtId="0" fontId="19" fillId="7" borderId="0" xfId="0" applyFont="1" applyFill="1" applyAlignment="1">
      <alignment horizontal="center"/>
    </xf>
    <xf numFmtId="0" fontId="19" fillId="7" borderId="15" xfId="0" applyFont="1" applyFill="1" applyBorder="1" applyAlignment="1">
      <alignment horizontal="center"/>
    </xf>
    <xf numFmtId="0" fontId="20" fillId="7" borderId="14" xfId="0" applyFont="1" applyFill="1" applyBorder="1" applyAlignment="1">
      <alignment horizontal="center" vertical="center"/>
    </xf>
    <xf numFmtId="0" fontId="20" fillId="7" borderId="0" xfId="0" applyFont="1" applyFill="1" applyAlignment="1">
      <alignment horizontal="center" vertical="center"/>
    </xf>
    <xf numFmtId="0" fontId="20" fillId="7" borderId="15" xfId="0" applyFont="1" applyFill="1" applyBorder="1" applyAlignment="1">
      <alignment horizontal="center" vertical="center"/>
    </xf>
    <xf numFmtId="0" fontId="21" fillId="7" borderId="12" xfId="0" applyFont="1" applyFill="1" applyBorder="1" applyAlignment="1">
      <alignment horizontal="center" wrapText="1"/>
    </xf>
    <xf numFmtId="0" fontId="21" fillId="7" borderId="9" xfId="0" applyFont="1" applyFill="1" applyBorder="1" applyAlignment="1">
      <alignment horizontal="center" wrapText="1"/>
    </xf>
    <xf numFmtId="0" fontId="21" fillId="7" borderId="13" xfId="0" applyFont="1" applyFill="1" applyBorder="1" applyAlignment="1">
      <alignment horizontal="center" wrapText="1"/>
    </xf>
    <xf numFmtId="0" fontId="15" fillId="6" borderId="12" xfId="0" applyFont="1" applyFill="1" applyBorder="1" applyAlignment="1">
      <alignment horizontal="center"/>
    </xf>
    <xf numFmtId="0" fontId="15" fillId="6" borderId="9" xfId="0" applyFont="1" applyFill="1" applyBorder="1" applyAlignment="1">
      <alignment horizontal="center"/>
    </xf>
    <xf numFmtId="0" fontId="15" fillId="6" borderId="13" xfId="0" applyFont="1" applyFill="1" applyBorder="1" applyAlignment="1">
      <alignment horizontal="center"/>
    </xf>
    <xf numFmtId="0" fontId="19" fillId="7" borderId="10" xfId="0" applyFont="1" applyFill="1" applyBorder="1" applyAlignment="1">
      <alignment horizontal="center" vertical="top" wrapText="1"/>
    </xf>
    <xf numFmtId="0" fontId="19" fillId="7" borderId="5" xfId="0" applyFont="1" applyFill="1" applyBorder="1" applyAlignment="1">
      <alignment horizontal="center" vertical="top" wrapText="1"/>
    </xf>
    <xf numFmtId="0" fontId="19" fillId="7" borderId="11" xfId="0" applyFont="1" applyFill="1" applyBorder="1" applyAlignment="1">
      <alignment horizontal="center" vertical="top" wrapText="1"/>
    </xf>
    <xf numFmtId="0" fontId="19" fillId="6" borderId="10"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11" xfId="0" applyFont="1" applyFill="1" applyBorder="1" applyAlignment="1">
      <alignment horizontal="center" vertical="center"/>
    </xf>
    <xf numFmtId="0" fontId="15" fillId="6" borderId="0" xfId="0" applyFont="1" applyFill="1" applyAlignment="1">
      <alignment horizontal="center"/>
    </xf>
    <xf numFmtId="0" fontId="25" fillId="0" borderId="27" xfId="0" applyFont="1" applyBorder="1" applyAlignment="1">
      <alignment wrapText="1"/>
    </xf>
    <xf numFmtId="0" fontId="25" fillId="0" borderId="28" xfId="0" applyFont="1" applyBorder="1" applyAlignment="1">
      <alignment wrapText="1"/>
    </xf>
    <xf numFmtId="0" fontId="25" fillId="0" borderId="29" xfId="0" applyFont="1" applyBorder="1" applyAlignment="1">
      <alignment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1" xfId="0" applyFont="1" applyFill="1" applyBorder="1" applyAlignment="1">
      <alignment horizontal="left" vertical="center"/>
    </xf>
    <xf numFmtId="0" fontId="11" fillId="0" borderId="1" xfId="0" applyFont="1" applyBorder="1" applyAlignment="1" applyProtection="1">
      <protection locked="0"/>
    </xf>
    <xf numFmtId="0" fontId="26" fillId="0" borderId="0" xfId="0" applyFont="1" applyAlignment="1"/>
    <xf numFmtId="0" fontId="11" fillId="0" borderId="10" xfId="0" applyFont="1" applyBorder="1" applyAlignment="1"/>
    <xf numFmtId="0" fontId="11" fillId="0" borderId="3" xfId="0" applyFont="1" applyBorder="1" applyAlignment="1"/>
    <xf numFmtId="0" fontId="0" fillId="0" borderId="3" xfId="0" applyBorder="1" applyAlignment="1"/>
    <xf numFmtId="0" fontId="22" fillId="0" borderId="25" xfId="0" applyFont="1" applyBorder="1" applyAlignment="1"/>
    <xf numFmtId="0" fontId="11" fillId="0" borderId="2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828675</xdr:colOff>
      <xdr:row>4</xdr:row>
      <xdr:rowOff>19050</xdr:rowOff>
    </xdr:from>
    <xdr:to>
      <xdr:col>0</xdr:col>
      <xdr:colOff>1158875</xdr:colOff>
      <xdr:row>4</xdr:row>
      <xdr:rowOff>247650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2295525</xdr:colOff>
      <xdr:row>4</xdr:row>
      <xdr:rowOff>38100</xdr:rowOff>
    </xdr:from>
    <xdr:to>
      <xdr:col>2</xdr:col>
      <xdr:colOff>15875</xdr:colOff>
      <xdr:row>5</xdr:row>
      <xdr:rowOff>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952500</xdr:colOff>
      <xdr:row>4</xdr:row>
      <xdr:rowOff>19050</xdr:rowOff>
    </xdr:from>
    <xdr:to>
      <xdr:col>2</xdr:col>
      <xdr:colOff>1409700</xdr:colOff>
      <xdr:row>4</xdr:row>
      <xdr:rowOff>228600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3181350</xdr:colOff>
      <xdr:row>4</xdr:row>
      <xdr:rowOff>57150</xdr:rowOff>
    </xdr:from>
    <xdr:to>
      <xdr:col>5</xdr:col>
      <xdr:colOff>0</xdr:colOff>
      <xdr:row>5</xdr:row>
      <xdr:rowOff>0</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2981325</xdr:colOff>
      <xdr:row>43</xdr:row>
      <xdr:rowOff>685800</xdr:rowOff>
    </xdr:from>
    <xdr:to>
      <xdr:col>5</xdr:col>
      <xdr:colOff>0</xdr:colOff>
      <xdr:row>44</xdr:row>
      <xdr:rowOff>0</xdr:rowOff>
    </xdr:to>
    <xdr:sp macro="" textlink="">
      <xdr:nvSpPr>
        <xdr:cNvPr id="1207" name="Check Box 183" hidden="1">
          <a:extLst>
            <a:ext uri="{63B3BB69-23CF-44E3-9099-C40C66FF867C}">
              <a14:compatExt xmlns:a14="http://schemas.microsoft.com/office/drawing/2010/main"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1047750</xdr:colOff>
      <xdr:row>22</xdr:row>
      <xdr:rowOff>133350</xdr:rowOff>
    </xdr:from>
    <xdr:to>
      <xdr:col>3</xdr:col>
      <xdr:colOff>1501775</xdr:colOff>
      <xdr:row>24</xdr:row>
      <xdr:rowOff>34925</xdr:rowOff>
    </xdr:to>
    <xdr:sp macro="" textlink="">
      <xdr:nvSpPr>
        <xdr:cNvPr id="1212" name="Check Box 188" hidden="1">
          <a:extLst>
            <a:ext uri="{63B3BB69-23CF-44E3-9099-C40C66FF867C}">
              <a14:compatExt xmlns:a14="http://schemas.microsoft.com/office/drawing/2010/main"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2781300</xdr:colOff>
      <xdr:row>22</xdr:row>
      <xdr:rowOff>142875</xdr:rowOff>
    </xdr:from>
    <xdr:to>
      <xdr:col>5</xdr:col>
      <xdr:colOff>0</xdr:colOff>
      <xdr:row>24</xdr:row>
      <xdr:rowOff>53975</xdr:rowOff>
    </xdr:to>
    <xdr:sp macro="" textlink="">
      <xdr:nvSpPr>
        <xdr:cNvPr id="1213" name="Check Box 189" hidden="1">
          <a:extLst>
            <a:ext uri="{63B3BB69-23CF-44E3-9099-C40C66FF867C}">
              <a14:compatExt xmlns:a14="http://schemas.microsoft.com/office/drawing/2010/main"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123825</xdr:colOff>
      <xdr:row>35</xdr:row>
      <xdr:rowOff>723900</xdr:rowOff>
    </xdr:from>
    <xdr:to>
      <xdr:col>2</xdr:col>
      <xdr:colOff>590550</xdr:colOff>
      <xdr:row>35</xdr:row>
      <xdr:rowOff>739775</xdr:rowOff>
    </xdr:to>
    <xdr:sp macro="" textlink="">
      <xdr:nvSpPr>
        <xdr:cNvPr id="1257" name="Check Box 233" hidden="1">
          <a:extLst>
            <a:ext uri="{63B3BB69-23CF-44E3-9099-C40C66FF867C}">
              <a14:compatExt xmlns:a14="http://schemas.microsoft.com/office/drawing/2010/main"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1704975</xdr:colOff>
      <xdr:row>36</xdr:row>
      <xdr:rowOff>476250</xdr:rowOff>
    </xdr:from>
    <xdr:to>
      <xdr:col>2</xdr:col>
      <xdr:colOff>0</xdr:colOff>
      <xdr:row>37</xdr:row>
      <xdr:rowOff>263525</xdr:rowOff>
    </xdr:to>
    <xdr:sp macro="" textlink="">
      <xdr:nvSpPr>
        <xdr:cNvPr id="1258" name="Check Box 234" hidden="1">
          <a:extLst>
            <a:ext uri="{63B3BB69-23CF-44E3-9099-C40C66FF867C}">
              <a14:compatExt xmlns:a14="http://schemas.microsoft.com/office/drawing/2010/main"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1066800</xdr:colOff>
      <xdr:row>0</xdr:row>
      <xdr:rowOff>161925</xdr:rowOff>
    </xdr:from>
    <xdr:to>
      <xdr:col>3</xdr:col>
      <xdr:colOff>2171700</xdr:colOff>
      <xdr:row>3</xdr:row>
      <xdr:rowOff>454025</xdr:rowOff>
    </xdr:to>
    <xdr:pic>
      <xdr:nvPicPr>
        <xdr:cNvPr id="1317" name="Picture 2">
          <a:extLst>
            <a:ext uri="{FF2B5EF4-FFF2-40B4-BE49-F238E27FC236}">
              <a16:creationId xmlns:a16="http://schemas.microsoft.com/office/drawing/2014/main" id="{00000000-0008-0000-0100-000025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7950" y="161925"/>
          <a:ext cx="11049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981075</xdr:colOff>
      <xdr:row>48</xdr:row>
      <xdr:rowOff>66675</xdr:rowOff>
    </xdr:from>
    <xdr:to>
      <xdr:col>2</xdr:col>
      <xdr:colOff>0</xdr:colOff>
      <xdr:row>48</xdr:row>
      <xdr:rowOff>339725</xdr:rowOff>
    </xdr:to>
    <xdr:pic>
      <xdr:nvPicPr>
        <xdr:cNvPr id="1318" name="Picture 2">
          <a:extLst>
            <a:ext uri="{FF2B5EF4-FFF2-40B4-BE49-F238E27FC236}">
              <a16:creationId xmlns:a16="http://schemas.microsoft.com/office/drawing/2014/main" id="{00000000-0008-0000-0100-000026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15144750"/>
          <a:ext cx="9715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1181100</xdr:colOff>
      <xdr:row>4</xdr:row>
      <xdr:rowOff>9525</xdr:rowOff>
    </xdr:from>
    <xdr:to>
      <xdr:col>1</xdr:col>
      <xdr:colOff>1504950</xdr:colOff>
      <xdr:row>4</xdr:row>
      <xdr:rowOff>244475</xdr:rowOff>
    </xdr:to>
    <xdr:sp macro="" textlink="">
      <xdr:nvSpPr>
        <xdr:cNvPr id="1311" name="Check Box 287" hidden="1">
          <a:extLst>
            <a:ext uri="{63B3BB69-23CF-44E3-9099-C40C66FF867C}">
              <a14:compatExt xmlns:a14="http://schemas.microsoft.com/office/drawing/2010/main" spid="_x0000_s1311"/>
            </a:ext>
            <a:ext uri="{FF2B5EF4-FFF2-40B4-BE49-F238E27FC236}">
              <a16:creationId xmlns:a16="http://schemas.microsoft.com/office/drawing/2014/main" id="{00000000-0008-0000-0100-00001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1114425</xdr:colOff>
      <xdr:row>4</xdr:row>
      <xdr:rowOff>9525</xdr:rowOff>
    </xdr:from>
    <xdr:to>
      <xdr:col>3</xdr:col>
      <xdr:colOff>1444625</xdr:colOff>
      <xdr:row>4</xdr:row>
      <xdr:rowOff>244475</xdr:rowOff>
    </xdr:to>
    <xdr:sp macro="" textlink="">
      <xdr:nvSpPr>
        <xdr:cNvPr id="1312" name="Check Box 288" hidden="1">
          <a:extLst>
            <a:ext uri="{63B3BB69-23CF-44E3-9099-C40C66FF867C}">
              <a14:compatExt xmlns:a14="http://schemas.microsoft.com/office/drawing/2010/main" spid="_x0000_s1312"/>
            </a:ext>
            <a:ext uri="{FF2B5EF4-FFF2-40B4-BE49-F238E27FC236}">
              <a16:creationId xmlns:a16="http://schemas.microsoft.com/office/drawing/2014/main" id="{00000000-0008-0000-0100-00002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absolute">
        <xdr:from>
          <xdr:col>0</xdr:col>
          <xdr:colOff>889000</xdr:colOff>
          <xdr:row>3</xdr:row>
          <xdr:rowOff>438150</xdr:rowOff>
        </xdr:from>
        <xdr:to>
          <xdr:col>0</xdr:col>
          <xdr:colOff>1136650</xdr:colOff>
          <xdr:row>5</xdr:row>
          <xdr:rowOff>38100</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36</xdr:row>
          <xdr:rowOff>50800</xdr:rowOff>
        </xdr:from>
        <xdr:to>
          <xdr:col>3</xdr:col>
          <xdr:colOff>393700</xdr:colOff>
          <xdr:row>36</xdr:row>
          <xdr:rowOff>419100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1212850</xdr:colOff>
          <xdr:row>3</xdr:row>
          <xdr:rowOff>438150</xdr:rowOff>
        </xdr:from>
        <xdr:to>
          <xdr:col>1</xdr:col>
          <xdr:colOff>1460500</xdr:colOff>
          <xdr:row>5</xdr:row>
          <xdr:rowOff>38100</xdr:rowOff>
        </xdr:to>
        <xdr:sp macro="" textlink="">
          <xdr:nvSpPr>
            <xdr:cNvPr id="4" name="Check Box 5" hidden="1">
              <a:extLst>
                <a:ext uri="{63B3BB69-23CF-44E3-9099-C40C66FF867C}">
                  <a14:compatExt spid="_x0000_s102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1574800</xdr:colOff>
          <xdr:row>3</xdr:row>
          <xdr:rowOff>450850</xdr:rowOff>
        </xdr:from>
        <xdr:to>
          <xdr:col>2</xdr:col>
          <xdr:colOff>1822450</xdr:colOff>
          <xdr:row>5</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1638300</xdr:colOff>
          <xdr:row>3</xdr:row>
          <xdr:rowOff>450850</xdr:rowOff>
        </xdr:from>
        <xdr:to>
          <xdr:col>3</xdr:col>
          <xdr:colOff>1885950</xdr:colOff>
          <xdr:row>5</xdr:row>
          <xdr:rowOff>50800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755650</xdr:colOff>
          <xdr:row>22</xdr:row>
          <xdr:rowOff>19050</xdr:rowOff>
        </xdr:from>
        <xdr:to>
          <xdr:col>3</xdr:col>
          <xdr:colOff>1003300</xdr:colOff>
          <xdr:row>24</xdr:row>
          <xdr:rowOff>69850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2089150</xdr:colOff>
          <xdr:row>22</xdr:row>
          <xdr:rowOff>31750</xdr:rowOff>
        </xdr:from>
        <xdr:to>
          <xdr:col>3</xdr:col>
          <xdr:colOff>2336800</xdr:colOff>
          <xdr:row>24</xdr:row>
          <xdr:rowOff>69850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43</xdr:row>
          <xdr:rowOff>628650</xdr:rowOff>
        </xdr:from>
        <xdr:to>
          <xdr:col>0</xdr:col>
          <xdr:colOff>317500</xdr:colOff>
          <xdr:row>44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37</xdr:row>
          <xdr:rowOff>495300</xdr:rowOff>
        </xdr:from>
        <xdr:to>
          <xdr:col>3</xdr:col>
          <xdr:colOff>393700</xdr:colOff>
          <xdr:row>37</xdr:row>
          <xdr:rowOff>869950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107950</xdr:colOff>
          <xdr:row>38</xdr:row>
          <xdr:rowOff>57150</xdr:rowOff>
        </xdr:from>
        <xdr:to>
          <xdr:col>3</xdr:col>
          <xdr:colOff>355600</xdr:colOff>
          <xdr:row>38</xdr:row>
          <xdr:rowOff>419100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35</xdr:row>
          <xdr:rowOff>241300</xdr:rowOff>
        </xdr:from>
        <xdr:to>
          <xdr:col>3</xdr:col>
          <xdr:colOff>393700</xdr:colOff>
          <xdr:row>35</xdr:row>
          <xdr:rowOff>609600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107950</xdr:colOff>
          <xdr:row>38</xdr:row>
          <xdr:rowOff>609600</xdr:rowOff>
        </xdr:from>
        <xdr:to>
          <xdr:col>3</xdr:col>
          <xdr:colOff>355600</xdr:colOff>
          <xdr:row>38</xdr:row>
          <xdr:rowOff>971550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1"/>
  <sheetViews>
    <sheetView workbookViewId="0"/>
  </sheetViews>
  <sheetFormatPr defaultColWidth="9.140625" defaultRowHeight="14.45"/>
  <cols>
    <col min="1" max="16384" width="9.140625" style="42"/>
  </cols>
  <sheetData>
    <row r="1" spans="1:6">
      <c r="A1" s="42" t="s">
        <v>0</v>
      </c>
      <c r="B1" s="42" t="s">
        <v>1</v>
      </c>
      <c r="C1" s="42" t="s">
        <v>2</v>
      </c>
      <c r="D1" s="42" t="s">
        <v>3</v>
      </c>
      <c r="E1" s="42" t="s">
        <v>4</v>
      </c>
      <c r="F1" s="42" t="s">
        <v>5</v>
      </c>
    </row>
  </sheetData>
  <pageMargins left="0.7" right="0.7" top="0.75" bottom="0.75" header="0.3" footer="0.3"/>
  <customProperties>
    <customPr name="Result"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E65538"/>
  <sheetViews>
    <sheetView tabSelected="1" topLeftCell="A52" zoomScaleNormal="100" workbookViewId="0">
      <selection activeCell="C57" sqref="C57:D57"/>
    </sheetView>
  </sheetViews>
  <sheetFormatPr defaultColWidth="0" defaultRowHeight="14.45" zeroHeight="1"/>
  <cols>
    <col min="1" max="1" width="23.85546875" bestFit="1" customWidth="1"/>
    <col min="2" max="2" width="29.28515625" customWidth="1"/>
    <col min="3" max="3" width="27.7109375" customWidth="1"/>
    <col min="4" max="4" width="36.28515625" customWidth="1"/>
    <col min="5" max="5" width="0.28515625" customWidth="1"/>
    <col min="6" max="16384" width="9.140625" hidden="1"/>
  </cols>
  <sheetData>
    <row r="1" spans="1:4">
      <c r="A1" s="124" t="s">
        <v>6</v>
      </c>
      <c r="B1" s="124"/>
      <c r="C1" s="124"/>
      <c r="D1" s="40"/>
    </row>
    <row r="2" spans="1:4">
      <c r="A2" s="46"/>
      <c r="B2" s="46"/>
      <c r="C2" s="46"/>
      <c r="D2" s="40"/>
    </row>
    <row r="3" spans="1:4" ht="15.6">
      <c r="A3" s="105" t="s">
        <v>7</v>
      </c>
      <c r="B3" s="105"/>
      <c r="C3" s="105"/>
      <c r="D3" s="39"/>
    </row>
    <row r="4" spans="1:4" ht="37.5" customHeight="1">
      <c r="A4" s="105"/>
      <c r="B4" s="105"/>
      <c r="C4" s="105"/>
      <c r="D4" s="39"/>
    </row>
    <row r="5" spans="1:4" ht="21" customHeight="1">
      <c r="A5" s="50" t="s">
        <v>8</v>
      </c>
      <c r="B5" s="50" t="s">
        <v>9</v>
      </c>
      <c r="C5" s="50" t="s">
        <v>10</v>
      </c>
      <c r="D5" s="50" t="s">
        <v>11</v>
      </c>
    </row>
    <row r="6" spans="1:4" ht="21" customHeight="1">
      <c r="A6" s="47" t="s">
        <v>12</v>
      </c>
      <c r="B6" s="49"/>
      <c r="C6" s="29" t="s">
        <v>13</v>
      </c>
      <c r="D6" s="49"/>
    </row>
    <row r="7" spans="1:4" ht="16.5" customHeight="1">
      <c r="A7" s="47" t="s">
        <v>14</v>
      </c>
      <c r="B7" s="49"/>
      <c r="C7" s="29" t="s">
        <v>15</v>
      </c>
      <c r="D7" s="49"/>
    </row>
    <row r="8" spans="1:4" ht="20.25" customHeight="1">
      <c r="A8" s="47" t="s">
        <v>16</v>
      </c>
      <c r="B8" s="49"/>
      <c r="C8" s="29" t="s">
        <v>17</v>
      </c>
      <c r="D8" s="49"/>
    </row>
    <row r="9" spans="1:4" ht="17.25" customHeight="1">
      <c r="A9" s="69" t="s">
        <v>18</v>
      </c>
      <c r="B9" s="8"/>
      <c r="C9" s="72" t="s">
        <v>19</v>
      </c>
      <c r="D9" s="8"/>
    </row>
    <row r="10" spans="1:4" ht="18" customHeight="1">
      <c r="A10" s="70"/>
      <c r="B10" s="8"/>
      <c r="C10" s="73"/>
      <c r="D10" s="8"/>
    </row>
    <row r="11" spans="1:4" ht="18" customHeight="1">
      <c r="A11" s="70"/>
      <c r="B11" s="8"/>
      <c r="C11" s="73"/>
      <c r="D11" s="8"/>
    </row>
    <row r="12" spans="1:4" ht="18.75" customHeight="1">
      <c r="A12" s="70"/>
      <c r="B12" s="8"/>
      <c r="C12" s="73"/>
      <c r="D12" s="8"/>
    </row>
    <row r="13" spans="1:4" ht="18.75" customHeight="1">
      <c r="A13" s="71"/>
      <c r="B13" s="8"/>
      <c r="C13" s="74"/>
      <c r="D13" s="8"/>
    </row>
    <row r="14" spans="1:4" ht="16.5" customHeight="1">
      <c r="A14" s="47" t="s">
        <v>20</v>
      </c>
      <c r="B14" s="49"/>
      <c r="C14" s="29" t="s">
        <v>21</v>
      </c>
      <c r="D14" s="49"/>
    </row>
    <row r="15" spans="1:4" ht="16.5" customHeight="1">
      <c r="A15" s="47" t="s">
        <v>22</v>
      </c>
      <c r="B15" s="9"/>
      <c r="C15" s="29" t="s">
        <v>23</v>
      </c>
      <c r="D15" s="9"/>
    </row>
    <row r="16" spans="1:4" ht="17.25" customHeight="1">
      <c r="A16" s="47" t="s">
        <v>24</v>
      </c>
      <c r="B16" s="9"/>
      <c r="C16" s="29" t="s">
        <v>25</v>
      </c>
      <c r="D16" s="9"/>
    </row>
    <row r="17" spans="1:4" ht="15.75" customHeight="1">
      <c r="A17" s="47" t="s">
        <v>26</v>
      </c>
      <c r="B17" s="49"/>
      <c r="C17" s="130" t="s">
        <v>27</v>
      </c>
      <c r="D17" s="65"/>
    </row>
    <row r="18" spans="1:4" ht="15.75" customHeight="1">
      <c r="A18" s="47" t="s">
        <v>28</v>
      </c>
      <c r="B18" s="49"/>
      <c r="C18" s="130"/>
      <c r="D18" s="66"/>
    </row>
    <row r="19" spans="1:4" ht="36.950000000000003" customHeight="1">
      <c r="A19" s="43" t="s">
        <v>29</v>
      </c>
      <c r="B19" s="9"/>
      <c r="C19" s="130"/>
      <c r="D19" s="67"/>
    </row>
    <row r="20" spans="1:4" ht="19.5" customHeight="1">
      <c r="A20" s="47" t="s">
        <v>30</v>
      </c>
      <c r="B20" s="81" t="s">
        <v>31</v>
      </c>
      <c r="C20" s="81"/>
      <c r="D20" s="81"/>
    </row>
    <row r="21" spans="1:4" ht="22.5" customHeight="1">
      <c r="A21" s="27" t="s">
        <v>32</v>
      </c>
      <c r="B21" s="82"/>
      <c r="C21" s="82"/>
      <c r="D21" s="82"/>
    </row>
    <row r="22" spans="1:4" ht="54" customHeight="1">
      <c r="A22" s="28" t="s">
        <v>33</v>
      </c>
      <c r="B22" s="75" t="s">
        <v>34</v>
      </c>
      <c r="C22" s="76"/>
      <c r="D22" s="77"/>
    </row>
    <row r="23" spans="1:4" ht="9" customHeight="1">
      <c r="A23" s="10"/>
      <c r="B23" s="10"/>
      <c r="C23" s="10"/>
      <c r="D23" s="10"/>
    </row>
    <row r="24" spans="1:4">
      <c r="A24" s="30" t="s">
        <v>35</v>
      </c>
      <c r="B24" s="49"/>
      <c r="C24" s="32" t="s">
        <v>36</v>
      </c>
      <c r="D24" s="49" t="s">
        <v>37</v>
      </c>
    </row>
    <row r="25" spans="1:4" ht="60" customHeight="1">
      <c r="A25" s="31" t="s">
        <v>38</v>
      </c>
      <c r="B25" s="8"/>
      <c r="C25" s="33" t="s">
        <v>39</v>
      </c>
      <c r="D25" s="8"/>
    </row>
    <row r="26" spans="1:4">
      <c r="A26" s="29" t="s">
        <v>20</v>
      </c>
      <c r="B26" s="49"/>
      <c r="C26" s="29" t="s">
        <v>20</v>
      </c>
      <c r="D26" s="49"/>
    </row>
    <row r="27" spans="1:4">
      <c r="A27" s="29" t="s">
        <v>22</v>
      </c>
      <c r="B27" s="9"/>
      <c r="C27" s="29" t="s">
        <v>22</v>
      </c>
      <c r="D27" s="9"/>
    </row>
    <row r="28" spans="1:4">
      <c r="A28" s="29" t="s">
        <v>24</v>
      </c>
      <c r="B28" s="9"/>
      <c r="C28" s="29" t="s">
        <v>40</v>
      </c>
      <c r="D28" s="9"/>
    </row>
    <row r="29" spans="1:4">
      <c r="A29" s="29" t="s">
        <v>17</v>
      </c>
      <c r="B29" s="49"/>
      <c r="C29" s="29" t="s">
        <v>41</v>
      </c>
      <c r="D29" s="49"/>
    </row>
    <row r="30" spans="1:4" ht="29.25" customHeight="1">
      <c r="A30" s="128" t="s">
        <v>42</v>
      </c>
      <c r="B30" s="129"/>
      <c r="C30" s="131"/>
      <c r="D30" s="131"/>
    </row>
    <row r="31" spans="1:4" ht="33.6" customHeight="1">
      <c r="A31" s="11"/>
      <c r="B31" s="11"/>
      <c r="C31" s="11"/>
      <c r="D31" s="11"/>
    </row>
    <row r="32" spans="1:4" ht="42.6">
      <c r="A32" s="34" t="s">
        <v>43</v>
      </c>
      <c r="B32" s="49"/>
      <c r="C32" s="80" t="s">
        <v>44</v>
      </c>
      <c r="D32" s="80"/>
    </row>
    <row r="33" spans="1:4" ht="8.1" customHeight="1">
      <c r="A33" s="11"/>
      <c r="B33" s="11"/>
      <c r="C33" s="11"/>
      <c r="D33" s="11"/>
    </row>
    <row r="34" spans="1:4">
      <c r="A34" s="132" t="s">
        <v>45</v>
      </c>
      <c r="B34" s="132"/>
      <c r="C34" s="132"/>
      <c r="D34" s="132"/>
    </row>
    <row r="35" spans="1:4" ht="31.5" customHeight="1">
      <c r="A35" s="125" t="s">
        <v>46</v>
      </c>
      <c r="B35" s="126"/>
      <c r="C35" s="126"/>
      <c r="D35" s="127"/>
    </row>
    <row r="36" spans="1:4" ht="96" customHeight="1">
      <c r="A36" s="62" t="s">
        <v>47</v>
      </c>
      <c r="B36" s="63"/>
      <c r="C36" s="64"/>
      <c r="D36" s="55"/>
    </row>
    <row r="37" spans="1:4" ht="45.75" customHeight="1">
      <c r="A37" s="86" t="s">
        <v>48</v>
      </c>
      <c r="B37" s="87"/>
      <c r="C37" s="88"/>
      <c r="D37" s="56"/>
    </row>
    <row r="38" spans="1:4" ht="105" customHeight="1">
      <c r="A38" s="62" t="s">
        <v>49</v>
      </c>
      <c r="B38" s="63"/>
      <c r="C38" s="64"/>
      <c r="D38" s="57"/>
    </row>
    <row r="39" spans="1:4" ht="96" customHeight="1">
      <c r="A39" s="86" t="s">
        <v>50</v>
      </c>
      <c r="B39" s="87"/>
      <c r="C39" s="88"/>
      <c r="D39" s="53"/>
    </row>
    <row r="40" spans="1:4" ht="27" customHeight="1">
      <c r="A40" s="54" t="s">
        <v>51</v>
      </c>
      <c r="B40" s="133"/>
      <c r="C40" s="133"/>
      <c r="D40" s="133"/>
    </row>
    <row r="41" spans="1:4" ht="24.75" customHeight="1">
      <c r="A41" s="47" t="s">
        <v>52</v>
      </c>
      <c r="B41" s="12"/>
      <c r="C41" s="47" t="s">
        <v>53</v>
      </c>
      <c r="D41" s="44"/>
    </row>
    <row r="42" spans="1:4" ht="24.6" customHeight="1">
      <c r="A42" s="83" t="s">
        <v>54</v>
      </c>
      <c r="B42" s="83"/>
      <c r="C42" s="83"/>
      <c r="D42" s="83"/>
    </row>
    <row r="43" spans="1:4" ht="47.1" hidden="1" customHeight="1">
      <c r="A43" s="79"/>
      <c r="B43" s="79"/>
      <c r="C43" s="79"/>
      <c r="D43" s="79"/>
    </row>
    <row r="44" spans="1:4" ht="75" customHeight="1">
      <c r="A44" s="78" t="s">
        <v>55</v>
      </c>
      <c r="B44" s="78"/>
      <c r="C44" s="78"/>
      <c r="D44" s="78"/>
    </row>
    <row r="45" spans="1:4" ht="41.45" customHeight="1">
      <c r="A45" s="84" t="s">
        <v>56</v>
      </c>
      <c r="B45" s="41" t="s">
        <v>57</v>
      </c>
      <c r="C45" s="134"/>
      <c r="D45" s="134"/>
    </row>
    <row r="46" spans="1:4" ht="42.6" customHeight="1">
      <c r="A46" s="85"/>
      <c r="B46" s="41" t="s">
        <v>58</v>
      </c>
      <c r="C46" s="68"/>
      <c r="D46" s="68"/>
    </row>
    <row r="47" spans="1:4" ht="27.6" customHeight="1">
      <c r="A47" s="85"/>
      <c r="B47" s="48" t="s">
        <v>59</v>
      </c>
      <c r="C47" s="135"/>
      <c r="D47" s="135"/>
    </row>
    <row r="48" spans="1:4" ht="19.5" customHeight="1">
      <c r="A48" s="115" t="s">
        <v>6</v>
      </c>
      <c r="B48" s="116"/>
      <c r="C48" s="116"/>
      <c r="D48" s="117"/>
    </row>
    <row r="49" spans="1:4" ht="39.6" customHeight="1">
      <c r="A49" s="91" t="s">
        <v>60</v>
      </c>
      <c r="B49" s="92"/>
      <c r="C49" s="92"/>
      <c r="D49" s="93"/>
    </row>
    <row r="50" spans="1:4" ht="19.5" customHeight="1">
      <c r="A50" s="121" t="s">
        <v>61</v>
      </c>
      <c r="B50" s="122"/>
      <c r="C50" s="122"/>
      <c r="D50" s="123"/>
    </row>
    <row r="51" spans="1:4" ht="6.75" customHeight="1">
      <c r="A51" s="13"/>
      <c r="B51" s="14"/>
      <c r="C51" s="14"/>
      <c r="D51" s="15"/>
    </row>
    <row r="52" spans="1:4" ht="36.75" customHeight="1">
      <c r="A52" s="112" t="s">
        <v>62</v>
      </c>
      <c r="B52" s="113"/>
      <c r="C52" s="113"/>
      <c r="D52" s="114"/>
    </row>
    <row r="53" spans="1:4" ht="19.5" customHeight="1">
      <c r="A53" s="109" t="s">
        <v>63</v>
      </c>
      <c r="B53" s="110"/>
      <c r="C53" s="110"/>
      <c r="D53" s="111"/>
    </row>
    <row r="54" spans="1:4" ht="14.25" customHeight="1">
      <c r="A54" s="106" t="s">
        <v>64</v>
      </c>
      <c r="B54" s="107"/>
      <c r="C54" s="107"/>
      <c r="D54" s="108"/>
    </row>
    <row r="55" spans="1:4" ht="35.1" customHeight="1">
      <c r="A55" s="118" t="s">
        <v>65</v>
      </c>
      <c r="B55" s="119"/>
      <c r="C55" s="119"/>
      <c r="D55" s="120"/>
    </row>
    <row r="56" spans="1:4" ht="39.75" customHeight="1">
      <c r="A56" s="51" t="s">
        <v>66</v>
      </c>
      <c r="B56" s="58"/>
      <c r="C56" s="52" t="s">
        <v>67</v>
      </c>
      <c r="D56" s="58"/>
    </row>
    <row r="57" spans="1:4" ht="32.25" customHeight="1">
      <c r="A57" s="89" t="s">
        <v>68</v>
      </c>
      <c r="B57" s="90"/>
      <c r="C57" s="96" t="s">
        <v>69</v>
      </c>
      <c r="D57" s="96"/>
    </row>
    <row r="58" spans="1:4" ht="33.75" customHeight="1">
      <c r="A58" s="89" t="s">
        <v>70</v>
      </c>
      <c r="B58" s="90"/>
      <c r="C58" s="96"/>
      <c r="D58" s="96"/>
    </row>
    <row r="59" spans="1:4" ht="6.95" customHeight="1">
      <c r="A59" s="11"/>
      <c r="B59" s="11"/>
      <c r="C59" s="11"/>
      <c r="D59" s="11"/>
    </row>
    <row r="60" spans="1:4" ht="27" customHeight="1">
      <c r="A60" s="89" t="s">
        <v>68</v>
      </c>
      <c r="B60" s="90"/>
      <c r="C60" s="96"/>
      <c r="D60" s="96"/>
    </row>
    <row r="61" spans="1:4" ht="26.25" customHeight="1">
      <c r="A61" s="89" t="s">
        <v>70</v>
      </c>
      <c r="B61" s="90"/>
      <c r="C61" s="94"/>
      <c r="D61" s="95"/>
    </row>
    <row r="62" spans="1:4" ht="6.75" customHeight="1">
      <c r="A62" s="11"/>
      <c r="B62" s="11"/>
      <c r="C62" s="11"/>
      <c r="D62" s="11"/>
    </row>
    <row r="63" spans="1:4" ht="27.75" customHeight="1">
      <c r="A63" s="89" t="s">
        <v>68</v>
      </c>
      <c r="B63" s="90"/>
      <c r="C63" s="96"/>
      <c r="D63" s="96"/>
    </row>
    <row r="64" spans="1:4" ht="31.5" customHeight="1">
      <c r="A64" s="89" t="s">
        <v>70</v>
      </c>
      <c r="B64" s="90"/>
      <c r="C64" s="96"/>
      <c r="D64" s="96"/>
    </row>
    <row r="65" spans="1:4" ht="6.95" customHeight="1">
      <c r="A65" s="11"/>
      <c r="B65" s="11"/>
      <c r="C65" s="11"/>
      <c r="D65" s="11"/>
    </row>
    <row r="66" spans="1:4" ht="24.75" customHeight="1">
      <c r="A66" s="89" t="s">
        <v>68</v>
      </c>
      <c r="B66" s="90"/>
      <c r="C66" s="96"/>
      <c r="D66" s="96"/>
    </row>
    <row r="67" spans="1:4" ht="25.5" customHeight="1">
      <c r="A67" s="89" t="s">
        <v>70</v>
      </c>
      <c r="B67" s="90"/>
      <c r="C67" s="96"/>
      <c r="D67" s="96"/>
    </row>
    <row r="68" spans="1:4" ht="6.95" customHeight="1">
      <c r="A68" s="11"/>
      <c r="B68" s="11"/>
      <c r="C68" s="11"/>
      <c r="D68" s="11"/>
    </row>
    <row r="69" spans="1:4" ht="26.25" customHeight="1">
      <c r="A69" s="89" t="s">
        <v>68</v>
      </c>
      <c r="B69" s="90"/>
      <c r="C69" s="96"/>
      <c r="D69" s="96"/>
    </row>
    <row r="70" spans="1:4" ht="24.75" customHeight="1">
      <c r="A70" s="89" t="s">
        <v>70</v>
      </c>
      <c r="B70" s="90"/>
      <c r="C70" s="96"/>
      <c r="D70" s="96"/>
    </row>
    <row r="71" spans="1:4" ht="6.95" customHeight="1">
      <c r="A71" s="11"/>
      <c r="B71" s="11"/>
      <c r="C71" s="11"/>
      <c r="D71" s="11"/>
    </row>
    <row r="72" spans="1:4" ht="24" customHeight="1">
      <c r="A72" s="89" t="s">
        <v>68</v>
      </c>
      <c r="B72" s="90"/>
      <c r="C72" s="96"/>
      <c r="D72" s="96"/>
    </row>
    <row r="73" spans="1:4" ht="26.25" customHeight="1">
      <c r="A73" s="89" t="s">
        <v>70</v>
      </c>
      <c r="B73" s="90"/>
      <c r="C73" s="96"/>
      <c r="D73" s="96"/>
    </row>
    <row r="74" spans="1:4" ht="6.95" customHeight="1">
      <c r="A74" s="11"/>
      <c r="B74" s="11"/>
      <c r="C74" s="11"/>
      <c r="D74" s="11"/>
    </row>
    <row r="75" spans="1:4" ht="24" customHeight="1">
      <c r="A75" s="89" t="s">
        <v>68</v>
      </c>
      <c r="B75" s="90"/>
      <c r="C75" s="96"/>
      <c r="D75" s="96"/>
    </row>
    <row r="76" spans="1:4" ht="27.75" customHeight="1">
      <c r="A76" s="89" t="s">
        <v>70</v>
      </c>
      <c r="B76" s="90"/>
      <c r="C76" s="96"/>
      <c r="D76" s="96"/>
    </row>
    <row r="77" spans="1:4" ht="6.95" customHeight="1">
      <c r="A77" s="11"/>
      <c r="B77" s="11"/>
      <c r="C77" s="11"/>
      <c r="D77" s="11"/>
    </row>
    <row r="78" spans="1:4" ht="68.25" customHeight="1">
      <c r="A78" s="102" t="s">
        <v>71</v>
      </c>
      <c r="B78" s="103"/>
      <c r="C78" s="104"/>
      <c r="D78" s="104"/>
    </row>
    <row r="79" spans="1:4">
      <c r="A79" s="16"/>
      <c r="B79" s="17"/>
      <c r="C79" s="18"/>
      <c r="D79" s="19"/>
    </row>
    <row r="80" spans="1:4" ht="9.6" customHeight="1">
      <c r="A80" s="20"/>
      <c r="B80" s="21"/>
      <c r="C80" s="45"/>
      <c r="D80" s="22"/>
    </row>
    <row r="81" spans="1:4" ht="40.5" customHeight="1">
      <c r="A81" s="37" t="s">
        <v>72</v>
      </c>
      <c r="B81" s="23"/>
      <c r="C81" s="45"/>
      <c r="D81" s="22"/>
    </row>
    <row r="82" spans="1:4" ht="38.450000000000003" customHeight="1">
      <c r="A82" s="38" t="s">
        <v>52</v>
      </c>
      <c r="B82" s="44"/>
      <c r="C82" s="45"/>
      <c r="D82" s="22"/>
    </row>
    <row r="83" spans="1:4">
      <c r="A83" s="16"/>
      <c r="B83" s="24"/>
      <c r="C83" s="45"/>
      <c r="D83" s="22"/>
    </row>
    <row r="84" spans="1:4" ht="17.25" customHeight="1">
      <c r="A84" s="7" t="s">
        <v>73</v>
      </c>
      <c r="B84" s="44"/>
      <c r="C84" s="45"/>
      <c r="D84" s="22"/>
    </row>
    <row r="85" spans="1:4">
      <c r="A85" s="19"/>
      <c r="B85" s="19"/>
      <c r="C85" s="45"/>
      <c r="D85" s="22"/>
    </row>
    <row r="86" spans="1:4">
      <c r="A86" s="100" t="s">
        <v>74</v>
      </c>
      <c r="B86" s="101"/>
      <c r="C86" s="25"/>
      <c r="D86" s="26"/>
    </row>
    <row r="87" spans="1:4" ht="24.95" customHeight="1">
      <c r="A87" s="97" t="s">
        <v>75</v>
      </c>
      <c r="B87" s="98"/>
      <c r="C87" s="98"/>
      <c r="D87" s="99"/>
    </row>
    <row r="88" spans="1:4" ht="37.5" customHeight="1">
      <c r="A88" s="35" t="s">
        <v>76</v>
      </c>
      <c r="B88" s="36"/>
      <c r="C88" s="136" t="s">
        <v>77</v>
      </c>
      <c r="D88" s="137"/>
    </row>
    <row r="89" spans="1:4">
      <c r="A89" s="2"/>
      <c r="B89" s="2"/>
      <c r="C89" s="2"/>
      <c r="D89" s="2"/>
    </row>
    <row r="90" spans="1:4">
      <c r="A90" s="2"/>
      <c r="B90" s="2"/>
      <c r="C90" s="2"/>
      <c r="D90" s="2"/>
    </row>
    <row r="91" spans="1:4">
      <c r="A91" s="2"/>
      <c r="B91" s="2"/>
      <c r="C91" s="2"/>
      <c r="D91" s="2"/>
    </row>
    <row r="92" spans="1:4">
      <c r="A92" s="2"/>
      <c r="B92" s="2"/>
      <c r="C92" s="2"/>
      <c r="D92" s="2"/>
    </row>
    <row r="93" spans="1:4">
      <c r="A93" s="2"/>
      <c r="B93" s="2"/>
      <c r="C93" s="2"/>
      <c r="D93" s="2"/>
    </row>
    <row r="94" spans="1:4">
      <c r="A94" s="2"/>
      <c r="B94" s="2"/>
      <c r="C94" s="2"/>
      <c r="D94" s="2"/>
    </row>
    <row r="95" spans="1:4">
      <c r="A95" s="2"/>
      <c r="B95" s="2"/>
      <c r="C95" s="2"/>
      <c r="D95" s="2"/>
    </row>
    <row r="96" spans="1:4">
      <c r="A96" s="2"/>
      <c r="B96" s="2"/>
      <c r="C96" s="2"/>
      <c r="D96" s="2"/>
    </row>
    <row r="97" spans="1:4">
      <c r="A97" s="2"/>
      <c r="B97" s="2"/>
      <c r="C97" s="2"/>
      <c r="D97" s="2"/>
    </row>
    <row r="98" spans="1:4">
      <c r="A98" s="2"/>
      <c r="B98" s="2"/>
      <c r="C98" s="2"/>
      <c r="D98" s="2"/>
    </row>
    <row r="99" spans="1:4">
      <c r="A99" s="2"/>
      <c r="B99" s="2"/>
      <c r="C99" s="2"/>
      <c r="D99" s="2"/>
    </row>
    <row r="100" spans="1:4">
      <c r="A100" s="2"/>
      <c r="B100" s="2"/>
      <c r="C100" s="2"/>
      <c r="D100" s="2"/>
    </row>
    <row r="101" spans="1:4">
      <c r="A101" s="2"/>
      <c r="B101" s="2"/>
      <c r="C101" s="2"/>
      <c r="D101" s="2"/>
    </row>
    <row r="102" spans="1:4">
      <c r="A102" s="2"/>
      <c r="B102" s="2"/>
      <c r="C102" s="2"/>
      <c r="D102" s="2"/>
    </row>
    <row r="65521"/>
    <row r="65522"/>
    <row r="65536"/>
    <row r="65537"/>
    <row r="65538"/>
  </sheetData>
  <sheetProtection selectLockedCells="1"/>
  <mergeCells count="66">
    <mergeCell ref="A1:C1"/>
    <mergeCell ref="A35:D35"/>
    <mergeCell ref="A34:D34"/>
    <mergeCell ref="A30:B30"/>
    <mergeCell ref="C30:D30"/>
    <mergeCell ref="C17:C19"/>
    <mergeCell ref="C76:D76"/>
    <mergeCell ref="C75:D75"/>
    <mergeCell ref="A36:C36"/>
    <mergeCell ref="C73:D73"/>
    <mergeCell ref="A3:C4"/>
    <mergeCell ref="C47:D47"/>
    <mergeCell ref="A54:D54"/>
    <mergeCell ref="A53:D53"/>
    <mergeCell ref="A52:D52"/>
    <mergeCell ref="A64:B64"/>
    <mergeCell ref="A48:D48"/>
    <mergeCell ref="C60:D60"/>
    <mergeCell ref="A55:D55"/>
    <mergeCell ref="A50:D50"/>
    <mergeCell ref="A37:C37"/>
    <mergeCell ref="A61:B61"/>
    <mergeCell ref="C88:D88"/>
    <mergeCell ref="C57:D57"/>
    <mergeCell ref="C70:D70"/>
    <mergeCell ref="C69:D69"/>
    <mergeCell ref="C67:D67"/>
    <mergeCell ref="C66:D66"/>
    <mergeCell ref="C63:D63"/>
    <mergeCell ref="A87:D87"/>
    <mergeCell ref="A86:B86"/>
    <mergeCell ref="A78:B78"/>
    <mergeCell ref="A76:B76"/>
    <mergeCell ref="A75:B75"/>
    <mergeCell ref="A73:B73"/>
    <mergeCell ref="C78:D78"/>
    <mergeCell ref="C72:D72"/>
    <mergeCell ref="C64:D64"/>
    <mergeCell ref="A70:B70"/>
    <mergeCell ref="A69:B69"/>
    <mergeCell ref="A72:B72"/>
    <mergeCell ref="A67:B67"/>
    <mergeCell ref="A66:B66"/>
    <mergeCell ref="A58:B58"/>
    <mergeCell ref="A49:D49"/>
    <mergeCell ref="A63:B63"/>
    <mergeCell ref="C61:D61"/>
    <mergeCell ref="C58:D58"/>
    <mergeCell ref="A60:B60"/>
    <mergeCell ref="A57:B57"/>
    <mergeCell ref="A38:C38"/>
    <mergeCell ref="D17:D19"/>
    <mergeCell ref="C46:D46"/>
    <mergeCell ref="A9:A13"/>
    <mergeCell ref="C9:C13"/>
    <mergeCell ref="B22:D22"/>
    <mergeCell ref="A44:D44"/>
    <mergeCell ref="A43:D43"/>
    <mergeCell ref="C32:D32"/>
    <mergeCell ref="C45:D45"/>
    <mergeCell ref="B20:D20"/>
    <mergeCell ref="B21:D21"/>
    <mergeCell ref="A42:D42"/>
    <mergeCell ref="B40:D40"/>
    <mergeCell ref="A45:A47"/>
    <mergeCell ref="A39:C39"/>
  </mergeCells>
  <dataValidations count="3">
    <dataValidation type="list" allowBlank="1" showInputMessage="1" showErrorMessage="1" sqref="C75:D75 C72:D72 C69:D69 C66:D66 C63:D63 C60:D60 C57:D57" xr:uid="{00000000-0002-0000-0100-000002000000}">
      <formula1>INDIRECT($B$20)</formula1>
    </dataValidation>
    <dataValidation type="list" showInputMessage="1" showErrorMessage="1" sqref="C45:D45" xr:uid="{00000000-0002-0000-0100-000003000000}">
      <formula1>Exemption</formula1>
    </dataValidation>
    <dataValidation type="list" showInputMessage="1" showErrorMessage="1" sqref="B20:D20" xr:uid="{00000000-0002-0000-0100-000000000000}">
      <formula1>Diagnosis</formula1>
    </dataValidation>
  </dataValidations>
  <pageMargins left="0.15748031496062992" right="0.15748031496062992" top="0.74803149606299213" bottom="0.74803149606299213" header="0.31496062992125984" footer="0.31496062992125984"/>
  <pageSetup paperSize="9" scale="91" fitToHeight="2" orientation="portrait" r:id="rId1"/>
  <rowBreaks count="1" manualBreakCount="1">
    <brk id="47"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from>
                    <xdr:col>0</xdr:col>
                    <xdr:colOff>889000</xdr:colOff>
                    <xdr:row>3</xdr:row>
                    <xdr:rowOff>438150</xdr:rowOff>
                  </from>
                  <to>
                    <xdr:col>0</xdr:col>
                    <xdr:colOff>1136650</xdr:colOff>
                    <xdr:row>5</xdr:row>
                    <xdr:rowOff>38100</xdr:rowOff>
                  </to>
                </anchor>
              </controlPr>
            </control>
          </mc:Choice>
        </mc:AlternateContent>
        <mc:AlternateContent xmlns:mc="http://schemas.openxmlformats.org/markup-compatibility/2006">
          <mc:Choice Requires="x14">
            <control shapeId="3" r:id="rId5" name="Check Box 4">
              <controlPr defaultSize="0" autoFill="0" autoLine="0" autoPict="0">
                <anchor>
                  <from>
                    <xdr:col>3</xdr:col>
                    <xdr:colOff>146050</xdr:colOff>
                    <xdr:row>36</xdr:row>
                    <xdr:rowOff>50800</xdr:rowOff>
                  </from>
                  <to>
                    <xdr:col>3</xdr:col>
                    <xdr:colOff>393700</xdr:colOff>
                    <xdr:row>36</xdr:row>
                    <xdr:rowOff>419100</xdr:rowOff>
                  </to>
                </anchor>
              </controlPr>
            </control>
          </mc:Choice>
        </mc:AlternateContent>
        <mc:AlternateContent xmlns:mc="http://schemas.openxmlformats.org/markup-compatibility/2006">
          <mc:Choice Requires="x14">
            <control shapeId="4" r:id="rId6" name="Check Box 5">
              <controlPr defaultSize="0" autoFill="0" autoLine="0" autoPict="0">
                <anchor>
                  <from>
                    <xdr:col>1</xdr:col>
                    <xdr:colOff>1212850</xdr:colOff>
                    <xdr:row>3</xdr:row>
                    <xdr:rowOff>438150</xdr:rowOff>
                  </from>
                  <to>
                    <xdr:col>1</xdr:col>
                    <xdr:colOff>1460500</xdr:colOff>
                    <xdr:row>5</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nchor>
                  <from>
                    <xdr:col>2</xdr:col>
                    <xdr:colOff>1574800</xdr:colOff>
                    <xdr:row>3</xdr:row>
                    <xdr:rowOff>450850</xdr:rowOff>
                  </from>
                  <to>
                    <xdr:col>2</xdr:col>
                    <xdr:colOff>1822450</xdr:colOff>
                    <xdr:row>5</xdr:row>
                    <xdr:rowOff>50800</xdr:rowOff>
                  </to>
                </anchor>
              </controlPr>
            </control>
          </mc:Choice>
        </mc:AlternateContent>
        <mc:AlternateContent xmlns:mc="http://schemas.openxmlformats.org/markup-compatibility/2006">
          <mc:Choice Requires="x14">
            <control shapeId="1031" r:id="rId8" name="Check Box 7">
              <controlPr defaultSize="0" autoFill="0" autoLine="0" autoPict="0">
                <anchor>
                  <from>
                    <xdr:col>3</xdr:col>
                    <xdr:colOff>1638300</xdr:colOff>
                    <xdr:row>3</xdr:row>
                    <xdr:rowOff>450850</xdr:rowOff>
                  </from>
                  <to>
                    <xdr:col>3</xdr:col>
                    <xdr:colOff>1885950</xdr:colOff>
                    <xdr:row>5</xdr:row>
                    <xdr:rowOff>50800</xdr:rowOff>
                  </to>
                </anchor>
              </controlPr>
            </control>
          </mc:Choice>
        </mc:AlternateContent>
        <mc:AlternateContent xmlns:mc="http://schemas.openxmlformats.org/markup-compatibility/2006">
          <mc:Choice Requires="x14">
            <control shapeId="1032" r:id="rId9" name="Check Box 8">
              <controlPr defaultSize="0" autoFill="0" autoLine="0" autoPict="0">
                <anchor>
                  <from>
                    <xdr:col>3</xdr:col>
                    <xdr:colOff>755650</xdr:colOff>
                    <xdr:row>22</xdr:row>
                    <xdr:rowOff>19050</xdr:rowOff>
                  </from>
                  <to>
                    <xdr:col>3</xdr:col>
                    <xdr:colOff>1003300</xdr:colOff>
                    <xdr:row>24</xdr:row>
                    <xdr:rowOff>69850</xdr:rowOff>
                  </to>
                </anchor>
              </controlPr>
            </control>
          </mc:Choice>
        </mc:AlternateContent>
        <mc:AlternateContent xmlns:mc="http://schemas.openxmlformats.org/markup-compatibility/2006">
          <mc:Choice Requires="x14">
            <control shapeId="1033" r:id="rId10" name="Check Box 9">
              <controlPr defaultSize="0" autoFill="0" autoLine="0" autoPict="0">
                <anchor>
                  <from>
                    <xdr:col>3</xdr:col>
                    <xdr:colOff>2089150</xdr:colOff>
                    <xdr:row>22</xdr:row>
                    <xdr:rowOff>31750</xdr:rowOff>
                  </from>
                  <to>
                    <xdr:col>3</xdr:col>
                    <xdr:colOff>2336800</xdr:colOff>
                    <xdr:row>24</xdr:row>
                    <xdr:rowOff>69850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0</xdr:col>
                    <xdr:colOff>69850</xdr:colOff>
                    <xdr:row>43</xdr:row>
                    <xdr:rowOff>628650</xdr:rowOff>
                  </from>
                  <to>
                    <xdr:col>0</xdr:col>
                    <xdr:colOff>317500</xdr:colOff>
                    <xdr:row>44</xdr:row>
                    <xdr:rowOff>19050</xdr:rowOff>
                  </to>
                </anchor>
              </controlPr>
            </control>
          </mc:Choice>
        </mc:AlternateContent>
        <mc:AlternateContent xmlns:mc="http://schemas.openxmlformats.org/markup-compatibility/2006">
          <mc:Choice Requires="x14">
            <control shapeId="1035" r:id="rId12" name="Check Box 11">
              <controlPr defaultSize="0" autoFill="0" autoLine="0" autoPict="0">
                <anchor>
                  <from>
                    <xdr:col>3</xdr:col>
                    <xdr:colOff>146050</xdr:colOff>
                    <xdr:row>37</xdr:row>
                    <xdr:rowOff>495300</xdr:rowOff>
                  </from>
                  <to>
                    <xdr:col>3</xdr:col>
                    <xdr:colOff>393700</xdr:colOff>
                    <xdr:row>37</xdr:row>
                    <xdr:rowOff>869950</xdr:rowOff>
                  </to>
                </anchor>
              </controlPr>
            </control>
          </mc:Choice>
        </mc:AlternateContent>
        <mc:AlternateContent xmlns:mc="http://schemas.openxmlformats.org/markup-compatibility/2006">
          <mc:Choice Requires="x14">
            <control shapeId="1036" r:id="rId13" name="Check Box 12">
              <controlPr defaultSize="0" autoFill="0" autoLine="0" autoPict="0">
                <anchor>
                  <from>
                    <xdr:col>3</xdr:col>
                    <xdr:colOff>107950</xdr:colOff>
                    <xdr:row>38</xdr:row>
                    <xdr:rowOff>57150</xdr:rowOff>
                  </from>
                  <to>
                    <xdr:col>3</xdr:col>
                    <xdr:colOff>355600</xdr:colOff>
                    <xdr:row>38</xdr:row>
                    <xdr:rowOff>419100</xdr:rowOff>
                  </to>
                </anchor>
              </controlPr>
            </control>
          </mc:Choice>
        </mc:AlternateContent>
        <mc:AlternateContent xmlns:mc="http://schemas.openxmlformats.org/markup-compatibility/2006">
          <mc:Choice Requires="x14">
            <control shapeId="1037" r:id="rId14" name="Check Box 13">
              <controlPr defaultSize="0" autoFill="0" autoLine="0" autoPict="0">
                <anchor>
                  <from>
                    <xdr:col>3</xdr:col>
                    <xdr:colOff>146050</xdr:colOff>
                    <xdr:row>35</xdr:row>
                    <xdr:rowOff>241300</xdr:rowOff>
                  </from>
                  <to>
                    <xdr:col>3</xdr:col>
                    <xdr:colOff>393700</xdr:colOff>
                    <xdr:row>35</xdr:row>
                    <xdr:rowOff>609600</xdr:rowOff>
                  </to>
                </anchor>
              </controlPr>
            </control>
          </mc:Choice>
        </mc:AlternateContent>
        <mc:AlternateContent xmlns:mc="http://schemas.openxmlformats.org/markup-compatibility/2006">
          <mc:Choice Requires="x14">
            <control shapeId="1038" r:id="rId15" name="Check Box 14">
              <controlPr defaultSize="0" autoFill="0" autoLine="0" autoPict="0">
                <anchor>
                  <from>
                    <xdr:col>3</xdr:col>
                    <xdr:colOff>107950</xdr:colOff>
                    <xdr:row>38</xdr:row>
                    <xdr:rowOff>609600</xdr:rowOff>
                  </from>
                  <to>
                    <xdr:col>3</xdr:col>
                    <xdr:colOff>355600</xdr:colOff>
                    <xdr:row>38</xdr:row>
                    <xdr:rowOff>971550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DFBC9-8BCE-456C-A14D-07E5199B478C}">
  <sheetPr codeName="Sheet4"/>
  <dimension ref="A1"/>
  <sheetViews>
    <sheetView workbookViewId="0"/>
  </sheetViews>
  <sheetFormatPr defaultRowHeight="14.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tint="-0.14999847407452621"/>
  </sheetPr>
  <dimension ref="A1:B32"/>
  <sheetViews>
    <sheetView workbookViewId="0">
      <selection activeCell="C45" sqref="C45:D45"/>
    </sheetView>
  </sheetViews>
  <sheetFormatPr defaultRowHeight="14.45"/>
  <cols>
    <col min="1" max="1" width="34.28515625" customWidth="1"/>
    <col min="2" max="2" width="33.85546875" customWidth="1"/>
  </cols>
  <sheetData>
    <row r="1" spans="1:2">
      <c r="A1" s="1" t="s">
        <v>78</v>
      </c>
    </row>
    <row r="3" spans="1:2" ht="15.6">
      <c r="A3" s="4" t="s">
        <v>12</v>
      </c>
      <c r="B3" s="3">
        <f>Form!B6</f>
        <v>0</v>
      </c>
    </row>
    <row r="4" spans="1:2" ht="15.6">
      <c r="A4" s="4" t="s">
        <v>13</v>
      </c>
      <c r="B4" s="3">
        <f>Form!B7</f>
        <v>0</v>
      </c>
    </row>
    <row r="5" spans="1:2" ht="15.6">
      <c r="A5" s="4" t="s">
        <v>14</v>
      </c>
      <c r="B5" s="3">
        <f>Form!B8</f>
        <v>0</v>
      </c>
    </row>
    <row r="6" spans="1:2" ht="15.6">
      <c r="A6" s="4" t="s">
        <v>18</v>
      </c>
      <c r="B6" s="3">
        <f>Form!B9</f>
        <v>0</v>
      </c>
    </row>
    <row r="7" spans="1:2" ht="15.6">
      <c r="A7" s="4" t="s">
        <v>20</v>
      </c>
      <c r="B7" s="3">
        <f>Form!B14</f>
        <v>0</v>
      </c>
    </row>
    <row r="8" spans="1:2" ht="15.6">
      <c r="A8" s="4" t="s">
        <v>22</v>
      </c>
      <c r="B8" s="3">
        <f>Form!B15</f>
        <v>0</v>
      </c>
    </row>
    <row r="9" spans="1:2" ht="15.6">
      <c r="A9" s="4" t="s">
        <v>79</v>
      </c>
      <c r="B9" s="3">
        <f>Form!B17</f>
        <v>0</v>
      </c>
    </row>
    <row r="10" spans="1:2" ht="15.6">
      <c r="A10" s="4" t="s">
        <v>30</v>
      </c>
      <c r="B10" s="3" t="str">
        <f>Form!B20</f>
        <v>Epilepsy</v>
      </c>
    </row>
    <row r="11" spans="1:2" ht="15.6">
      <c r="A11" s="4" t="s">
        <v>80</v>
      </c>
      <c r="B11" s="3">
        <f>Form!B21</f>
        <v>0</v>
      </c>
    </row>
    <row r="12" spans="1:2" ht="15.6">
      <c r="A12" s="4"/>
      <c r="B12" s="3"/>
    </row>
    <row r="13" spans="1:2" ht="15.6">
      <c r="A13" s="4" t="s">
        <v>35</v>
      </c>
      <c r="B13" s="3">
        <f>Form!B24</f>
        <v>0</v>
      </c>
    </row>
    <row r="14" spans="1:2" ht="15.6">
      <c r="A14" s="4" t="s">
        <v>38</v>
      </c>
      <c r="B14" s="3">
        <f>Form!B25</f>
        <v>0</v>
      </c>
    </row>
    <row r="15" spans="1:2" ht="15.6">
      <c r="A15" s="4" t="s">
        <v>20</v>
      </c>
      <c r="B15" s="3">
        <f>Form!B26</f>
        <v>0</v>
      </c>
    </row>
    <row r="16" spans="1:2" ht="15.6">
      <c r="A16" s="4" t="s">
        <v>22</v>
      </c>
      <c r="B16" s="3">
        <f>Form!B27</f>
        <v>0</v>
      </c>
    </row>
    <row r="17" spans="1:2" ht="15.6">
      <c r="A17" s="4" t="s">
        <v>17</v>
      </c>
      <c r="B17" s="3">
        <f>Form!B29</f>
        <v>0</v>
      </c>
    </row>
    <row r="18" spans="1:2" ht="15.6">
      <c r="A18" s="5"/>
      <c r="B18" s="3"/>
    </row>
    <row r="19" spans="1:2" ht="15.6">
      <c r="A19" s="4" t="s">
        <v>81</v>
      </c>
      <c r="B19" s="6" t="str">
        <f>Form!C57</f>
        <v>K.Vita 30 x 120ml</v>
      </c>
    </row>
    <row r="20" spans="1:2" ht="15.6">
      <c r="A20" s="4" t="s">
        <v>82</v>
      </c>
      <c r="B20" s="3">
        <f>Form!C58</f>
        <v>0</v>
      </c>
    </row>
    <row r="21" spans="1:2" ht="15.6">
      <c r="A21" s="4" t="s">
        <v>83</v>
      </c>
      <c r="B21" s="6">
        <f>Form!C60</f>
        <v>0</v>
      </c>
    </row>
    <row r="22" spans="1:2" ht="15.6">
      <c r="A22" s="4" t="s">
        <v>82</v>
      </c>
      <c r="B22" s="3">
        <f>Form!C61</f>
        <v>0</v>
      </c>
    </row>
    <row r="23" spans="1:2" ht="15.6">
      <c r="A23" s="4" t="s">
        <v>84</v>
      </c>
      <c r="B23" s="6">
        <f>Form!C63</f>
        <v>0</v>
      </c>
    </row>
    <row r="24" spans="1:2" ht="15.6">
      <c r="A24" s="4" t="s">
        <v>82</v>
      </c>
      <c r="B24" s="3">
        <f>Form!C64</f>
        <v>0</v>
      </c>
    </row>
    <row r="25" spans="1:2" ht="15.6">
      <c r="A25" s="4" t="s">
        <v>85</v>
      </c>
      <c r="B25" s="6">
        <f>Form!C66</f>
        <v>0</v>
      </c>
    </row>
    <row r="26" spans="1:2" ht="15.6">
      <c r="A26" s="4" t="s">
        <v>82</v>
      </c>
      <c r="B26" s="3">
        <f>Form!C67</f>
        <v>0</v>
      </c>
    </row>
    <row r="27" spans="1:2" ht="15.6">
      <c r="A27" s="4" t="s">
        <v>86</v>
      </c>
      <c r="B27" s="6">
        <f>Form!C69</f>
        <v>0</v>
      </c>
    </row>
    <row r="28" spans="1:2" ht="15.6">
      <c r="A28" s="4" t="s">
        <v>82</v>
      </c>
      <c r="B28" s="3">
        <f>Form!C70</f>
        <v>0</v>
      </c>
    </row>
    <row r="29" spans="1:2" ht="15.6">
      <c r="A29" s="4" t="s">
        <v>87</v>
      </c>
      <c r="B29" s="6">
        <f>Form!C72</f>
        <v>0</v>
      </c>
    </row>
    <row r="30" spans="1:2" ht="15.6">
      <c r="A30" s="4" t="s">
        <v>82</v>
      </c>
      <c r="B30" s="3">
        <f>Form!C73</f>
        <v>0</v>
      </c>
    </row>
    <row r="31" spans="1:2" ht="15.6">
      <c r="A31" s="4" t="s">
        <v>88</v>
      </c>
      <c r="B31" s="6">
        <f>Form!C75</f>
        <v>0</v>
      </c>
    </row>
    <row r="32" spans="1:2" ht="15.6">
      <c r="A32" s="4" t="s">
        <v>82</v>
      </c>
      <c r="B32" s="3">
        <f>Form!C76</f>
        <v>0</v>
      </c>
    </row>
  </sheetData>
  <sheetProtection algorithmName="SHA-512" hashValue="l/VTUFccjL6CHNuZ9NeCvyYBLz5ltugQMVq1Mt+js2G8SYAc/CVXi+giEVeb+hdkjvxxeaTNgKpJpuje6YMJ+Q==" saltValue="Ltt/LpUhg+hqw5TUp3gUrw==" spinCount="100000" sheet="1" select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U37"/>
  <sheetViews>
    <sheetView topLeftCell="M1" workbookViewId="0">
      <selection activeCell="M10" sqref="M10"/>
    </sheetView>
  </sheetViews>
  <sheetFormatPr defaultRowHeight="14.45"/>
  <cols>
    <col min="1" max="1" width="40.42578125" customWidth="1"/>
    <col min="2" max="2" width="110.140625" customWidth="1"/>
    <col min="3" max="3" width="108.7109375" customWidth="1"/>
    <col min="4" max="9" width="110.85546875" bestFit="1" customWidth="1"/>
    <col min="11" max="11" width="68.5703125" bestFit="1" customWidth="1"/>
    <col min="12" max="12" width="110.85546875" bestFit="1" customWidth="1"/>
    <col min="13" max="13" width="97.85546875" bestFit="1" customWidth="1"/>
    <col min="14" max="14" width="110.85546875" bestFit="1" customWidth="1"/>
    <col min="15" max="15" width="68" bestFit="1" customWidth="1"/>
    <col min="16" max="16" width="71.7109375" customWidth="1"/>
    <col min="17" max="17" width="59.42578125" customWidth="1"/>
    <col min="18" max="18" width="9.42578125" customWidth="1"/>
    <col min="19" max="19" width="66.7109375" bestFit="1" customWidth="1"/>
    <col min="20" max="21" width="120.42578125" bestFit="1" customWidth="1"/>
  </cols>
  <sheetData>
    <row r="1" spans="1:21">
      <c r="A1" t="s">
        <v>89</v>
      </c>
      <c r="B1" t="s">
        <v>90</v>
      </c>
      <c r="C1" t="s">
        <v>90</v>
      </c>
      <c r="D1" t="s">
        <v>90</v>
      </c>
      <c r="E1" t="s">
        <v>90</v>
      </c>
      <c r="F1" t="s">
        <v>90</v>
      </c>
      <c r="G1" t="s">
        <v>90</v>
      </c>
      <c r="H1" t="s">
        <v>90</v>
      </c>
      <c r="I1" t="s">
        <v>90</v>
      </c>
      <c r="K1" t="s">
        <v>91</v>
      </c>
      <c r="L1" s="60" t="s">
        <v>92</v>
      </c>
      <c r="M1" s="60" t="s">
        <v>93</v>
      </c>
      <c r="N1" t="s">
        <v>90</v>
      </c>
      <c r="O1" s="60" t="s">
        <v>93</v>
      </c>
      <c r="P1" s="60" t="s">
        <v>94</v>
      </c>
      <c r="Q1" s="60" t="s">
        <v>95</v>
      </c>
      <c r="S1" s="60" t="s">
        <v>96</v>
      </c>
      <c r="T1" t="s">
        <v>97</v>
      </c>
      <c r="U1" t="s">
        <v>90</v>
      </c>
    </row>
    <row r="2" spans="1:21">
      <c r="A2" t="s">
        <v>98</v>
      </c>
      <c r="B2" t="s">
        <v>91</v>
      </c>
      <c r="C2" t="s">
        <v>91</v>
      </c>
      <c r="D2" t="s">
        <v>91</v>
      </c>
      <c r="E2" t="s">
        <v>99</v>
      </c>
      <c r="F2" t="s">
        <v>91</v>
      </c>
      <c r="G2" t="s">
        <v>91</v>
      </c>
      <c r="H2" t="s">
        <v>91</v>
      </c>
      <c r="I2" t="s">
        <v>91</v>
      </c>
      <c r="K2" t="s">
        <v>100</v>
      </c>
      <c r="L2" s="60" t="s">
        <v>101</v>
      </c>
      <c r="M2" s="60" t="s">
        <v>100</v>
      </c>
      <c r="N2" t="s">
        <v>91</v>
      </c>
      <c r="O2" s="60" t="s">
        <v>100</v>
      </c>
      <c r="P2" s="60" t="s">
        <v>91</v>
      </c>
      <c r="Q2" s="60" t="s">
        <v>100</v>
      </c>
      <c r="S2" s="60" t="s">
        <v>100</v>
      </c>
      <c r="T2" t="s">
        <v>102</v>
      </c>
      <c r="U2" t="s">
        <v>100</v>
      </c>
    </row>
    <row r="3" spans="1:21">
      <c r="A3" t="s">
        <v>31</v>
      </c>
      <c r="B3" t="s">
        <v>103</v>
      </c>
      <c r="C3" t="s">
        <v>103</v>
      </c>
      <c r="D3" t="s">
        <v>103</v>
      </c>
      <c r="E3" t="s">
        <v>91</v>
      </c>
      <c r="F3" t="s">
        <v>104</v>
      </c>
      <c r="G3" t="s">
        <v>103</v>
      </c>
      <c r="H3" t="s">
        <v>103</v>
      </c>
      <c r="I3" t="s">
        <v>103</v>
      </c>
      <c r="K3" t="s">
        <v>105</v>
      </c>
      <c r="L3" s="60" t="s">
        <v>106</v>
      </c>
      <c r="M3" s="60" t="s">
        <v>107</v>
      </c>
      <c r="N3" t="s">
        <v>104</v>
      </c>
      <c r="O3" s="60" t="s">
        <v>107</v>
      </c>
      <c r="P3" s="60" t="s">
        <v>95</v>
      </c>
      <c r="Q3" s="60" t="s">
        <v>108</v>
      </c>
      <c r="S3" s="60" t="s">
        <v>107</v>
      </c>
      <c r="T3" t="s">
        <v>109</v>
      </c>
      <c r="U3" t="s">
        <v>103</v>
      </c>
    </row>
    <row r="4" spans="1:21">
      <c r="A4" t="s">
        <v>110</v>
      </c>
      <c r="B4" t="s">
        <v>111</v>
      </c>
      <c r="C4" t="s">
        <v>111</v>
      </c>
      <c r="D4" t="s">
        <v>111</v>
      </c>
      <c r="E4" t="s">
        <v>103</v>
      </c>
      <c r="F4" t="s">
        <v>103</v>
      </c>
      <c r="G4" t="s">
        <v>111</v>
      </c>
      <c r="H4" t="s">
        <v>111</v>
      </c>
      <c r="I4" t="s">
        <v>111</v>
      </c>
      <c r="K4" t="s">
        <v>112</v>
      </c>
      <c r="L4" s="60" t="s">
        <v>113</v>
      </c>
      <c r="M4" s="60" t="s">
        <v>114</v>
      </c>
      <c r="N4" t="s">
        <v>103</v>
      </c>
      <c r="O4" s="60" t="s">
        <v>115</v>
      </c>
      <c r="P4" s="60" t="s">
        <v>100</v>
      </c>
      <c r="Q4" s="60" t="s">
        <v>116</v>
      </c>
      <c r="S4" s="60" t="s">
        <v>117</v>
      </c>
      <c r="T4" t="s">
        <v>91</v>
      </c>
      <c r="U4" t="s">
        <v>118</v>
      </c>
    </row>
    <row r="5" spans="1:21">
      <c r="A5" t="s">
        <v>119</v>
      </c>
      <c r="B5" t="s">
        <v>95</v>
      </c>
      <c r="C5" t="s">
        <v>95</v>
      </c>
      <c r="D5" t="s">
        <v>95</v>
      </c>
      <c r="E5" t="s">
        <v>111</v>
      </c>
      <c r="F5" t="s">
        <v>111</v>
      </c>
      <c r="G5" t="s">
        <v>95</v>
      </c>
      <c r="H5" t="s">
        <v>95</v>
      </c>
      <c r="I5" t="s">
        <v>95</v>
      </c>
      <c r="K5" t="s">
        <v>120</v>
      </c>
      <c r="L5" s="60" t="s">
        <v>109</v>
      </c>
      <c r="M5" s="60" t="s">
        <v>121</v>
      </c>
      <c r="N5" t="s">
        <v>111</v>
      </c>
      <c r="O5" s="60" t="s">
        <v>122</v>
      </c>
      <c r="P5" s="61" t="s">
        <v>123</v>
      </c>
      <c r="Q5" s="60" t="s">
        <v>102</v>
      </c>
      <c r="S5" s="60" t="s">
        <v>69</v>
      </c>
      <c r="T5" t="s">
        <v>120</v>
      </c>
      <c r="U5" t="s">
        <v>91</v>
      </c>
    </row>
    <row r="6" spans="1:21">
      <c r="A6" t="s">
        <v>124</v>
      </c>
      <c r="B6" t="s">
        <v>100</v>
      </c>
      <c r="C6" t="s">
        <v>100</v>
      </c>
      <c r="D6" t="s">
        <v>100</v>
      </c>
      <c r="E6" t="s">
        <v>95</v>
      </c>
      <c r="F6" t="s">
        <v>95</v>
      </c>
      <c r="G6" t="s">
        <v>100</v>
      </c>
      <c r="H6" t="s">
        <v>100</v>
      </c>
      <c r="I6" t="s">
        <v>100</v>
      </c>
      <c r="K6" t="s">
        <v>108</v>
      </c>
      <c r="L6" t="s">
        <v>97</v>
      </c>
      <c r="M6" s="60" t="s">
        <v>69</v>
      </c>
      <c r="N6" t="s">
        <v>95</v>
      </c>
      <c r="O6" s="60" t="s">
        <v>69</v>
      </c>
      <c r="P6" s="60" t="s">
        <v>125</v>
      </c>
      <c r="Q6" s="60" t="s">
        <v>126</v>
      </c>
      <c r="S6" s="60"/>
      <c r="U6" t="s">
        <v>127</v>
      </c>
    </row>
    <row r="7" spans="1:21">
      <c r="A7" t="s">
        <v>128</v>
      </c>
      <c r="B7" t="s">
        <v>120</v>
      </c>
      <c r="C7" t="s">
        <v>129</v>
      </c>
      <c r="D7" t="s">
        <v>120</v>
      </c>
      <c r="E7" t="s">
        <v>100</v>
      </c>
      <c r="F7" t="s">
        <v>100</v>
      </c>
      <c r="G7" t="s">
        <v>130</v>
      </c>
      <c r="H7" t="s">
        <v>120</v>
      </c>
      <c r="I7" t="s">
        <v>120</v>
      </c>
      <c r="K7" t="s">
        <v>116</v>
      </c>
      <c r="L7" s="60" t="s">
        <v>131</v>
      </c>
      <c r="M7" s="60" t="s">
        <v>122</v>
      </c>
      <c r="N7" t="s">
        <v>100</v>
      </c>
      <c r="P7" s="60" t="s">
        <v>120</v>
      </c>
      <c r="Q7" s="60" t="s">
        <v>131</v>
      </c>
      <c r="U7" t="s">
        <v>111</v>
      </c>
    </row>
    <row r="8" spans="1:21">
      <c r="A8" t="s">
        <v>132</v>
      </c>
      <c r="B8" t="s">
        <v>133</v>
      </c>
      <c r="C8" t="s">
        <v>120</v>
      </c>
      <c r="D8" t="s">
        <v>133</v>
      </c>
      <c r="E8" t="s">
        <v>134</v>
      </c>
      <c r="F8" t="s">
        <v>129</v>
      </c>
      <c r="G8" t="s">
        <v>118</v>
      </c>
      <c r="H8" t="s">
        <v>133</v>
      </c>
      <c r="I8" t="s">
        <v>133</v>
      </c>
      <c r="K8" t="s">
        <v>102</v>
      </c>
      <c r="L8" s="60" t="s">
        <v>91</v>
      </c>
      <c r="N8" t="s">
        <v>120</v>
      </c>
      <c r="P8" s="60" t="s">
        <v>135</v>
      </c>
      <c r="U8" t="s">
        <v>136</v>
      </c>
    </row>
    <row r="9" spans="1:21">
      <c r="A9" t="s">
        <v>137</v>
      </c>
      <c r="B9" t="s">
        <v>138</v>
      </c>
      <c r="C9" t="s">
        <v>133</v>
      </c>
      <c r="D9" t="s">
        <v>139</v>
      </c>
      <c r="E9" t="s">
        <v>140</v>
      </c>
      <c r="F9" t="s">
        <v>120</v>
      </c>
      <c r="G9" t="s">
        <v>136</v>
      </c>
      <c r="H9" t="s">
        <v>141</v>
      </c>
      <c r="I9" t="s">
        <v>142</v>
      </c>
      <c r="K9" t="s">
        <v>126</v>
      </c>
      <c r="L9" s="60" t="s">
        <v>103</v>
      </c>
      <c r="N9" t="s">
        <v>133</v>
      </c>
      <c r="P9" s="60" t="s">
        <v>108</v>
      </c>
      <c r="U9" t="s">
        <v>130</v>
      </c>
    </row>
    <row r="10" spans="1:21">
      <c r="A10" t="s">
        <v>143</v>
      </c>
      <c r="B10" t="s">
        <v>144</v>
      </c>
      <c r="C10" t="s">
        <v>145</v>
      </c>
      <c r="D10" t="s">
        <v>141</v>
      </c>
      <c r="E10" t="s">
        <v>146</v>
      </c>
      <c r="F10" t="s">
        <v>147</v>
      </c>
      <c r="G10" t="s">
        <v>120</v>
      </c>
      <c r="H10" t="s">
        <v>148</v>
      </c>
      <c r="I10" t="s">
        <v>149</v>
      </c>
      <c r="K10" t="s">
        <v>131</v>
      </c>
      <c r="L10" s="60" t="s">
        <v>111</v>
      </c>
      <c r="N10" t="s">
        <v>141</v>
      </c>
      <c r="P10" s="60" t="s">
        <v>116</v>
      </c>
      <c r="U10" t="s">
        <v>131</v>
      </c>
    </row>
    <row r="11" spans="1:21">
      <c r="A11" t="s">
        <v>150</v>
      </c>
      <c r="B11" t="s">
        <v>151</v>
      </c>
      <c r="C11" t="s">
        <v>152</v>
      </c>
      <c r="D11" t="s">
        <v>148</v>
      </c>
      <c r="E11" t="s">
        <v>153</v>
      </c>
      <c r="F11" t="s">
        <v>133</v>
      </c>
      <c r="G11" t="s">
        <v>133</v>
      </c>
      <c r="H11" t="s">
        <v>97</v>
      </c>
      <c r="I11" t="s">
        <v>141</v>
      </c>
      <c r="L11" s="60" t="s">
        <v>120</v>
      </c>
      <c r="N11" t="s">
        <v>148</v>
      </c>
      <c r="P11" s="60" t="s">
        <v>102</v>
      </c>
      <c r="U11" t="s">
        <v>120</v>
      </c>
    </row>
    <row r="12" spans="1:21">
      <c r="A12" t="s">
        <v>154</v>
      </c>
      <c r="B12" t="s">
        <v>155</v>
      </c>
      <c r="C12" t="s">
        <v>156</v>
      </c>
      <c r="D12" t="s">
        <v>97</v>
      </c>
      <c r="E12" t="s">
        <v>157</v>
      </c>
      <c r="F12" t="s">
        <v>141</v>
      </c>
      <c r="G12" t="s">
        <v>141</v>
      </c>
      <c r="H12" t="s">
        <v>108</v>
      </c>
      <c r="I12" t="s">
        <v>148</v>
      </c>
      <c r="L12" s="60" t="s">
        <v>158</v>
      </c>
      <c r="N12" t="s">
        <v>97</v>
      </c>
      <c r="P12" s="60" t="s">
        <v>126</v>
      </c>
      <c r="U12" t="s">
        <v>95</v>
      </c>
    </row>
    <row r="13" spans="1:21">
      <c r="A13" t="s">
        <v>159</v>
      </c>
      <c r="B13" t="s">
        <v>160</v>
      </c>
      <c r="C13" t="s">
        <v>161</v>
      </c>
      <c r="D13" t="s">
        <v>108</v>
      </c>
      <c r="E13" t="s">
        <v>162</v>
      </c>
      <c r="F13" t="s">
        <v>148</v>
      </c>
      <c r="G13" t="s">
        <v>97</v>
      </c>
      <c r="H13" t="s">
        <v>116</v>
      </c>
      <c r="I13" t="s">
        <v>97</v>
      </c>
      <c r="N13" t="s">
        <v>108</v>
      </c>
      <c r="P13" s="60" t="s">
        <v>131</v>
      </c>
      <c r="U13" t="s">
        <v>133</v>
      </c>
    </row>
    <row r="14" spans="1:21">
      <c r="A14" t="s">
        <v>163</v>
      </c>
      <c r="B14" t="s">
        <v>164</v>
      </c>
      <c r="C14" t="s">
        <v>165</v>
      </c>
      <c r="D14" t="s">
        <v>116</v>
      </c>
      <c r="E14" t="s">
        <v>166</v>
      </c>
      <c r="F14" t="s">
        <v>97</v>
      </c>
      <c r="G14" t="s">
        <v>167</v>
      </c>
      <c r="H14" t="s">
        <v>102</v>
      </c>
      <c r="I14" t="s">
        <v>108</v>
      </c>
      <c r="N14" t="s">
        <v>116</v>
      </c>
      <c r="P14" s="60" t="s">
        <v>121</v>
      </c>
      <c r="U14" t="s">
        <v>148</v>
      </c>
    </row>
    <row r="15" spans="1:21">
      <c r="A15" s="59" t="s">
        <v>168</v>
      </c>
      <c r="B15" t="s">
        <v>169</v>
      </c>
      <c r="C15" t="s">
        <v>170</v>
      </c>
      <c r="D15" t="s">
        <v>102</v>
      </c>
      <c r="E15" t="s">
        <v>120</v>
      </c>
      <c r="F15" t="s">
        <v>108</v>
      </c>
      <c r="G15" t="s">
        <v>108</v>
      </c>
      <c r="H15" t="s">
        <v>126</v>
      </c>
      <c r="I15" t="s">
        <v>116</v>
      </c>
      <c r="N15" t="s">
        <v>102</v>
      </c>
      <c r="U15" t="s">
        <v>113</v>
      </c>
    </row>
    <row r="16" spans="1:21">
      <c r="A16" t="s">
        <v>171</v>
      </c>
      <c r="B16" t="s">
        <v>172</v>
      </c>
      <c r="C16" t="s">
        <v>173</v>
      </c>
      <c r="D16" t="s">
        <v>126</v>
      </c>
      <c r="E16" t="s">
        <v>133</v>
      </c>
      <c r="F16" t="s">
        <v>116</v>
      </c>
      <c r="G16" t="s">
        <v>116</v>
      </c>
      <c r="H16" t="s">
        <v>106</v>
      </c>
      <c r="I16" t="s">
        <v>102</v>
      </c>
      <c r="N16" t="s">
        <v>126</v>
      </c>
      <c r="U16" t="s">
        <v>106</v>
      </c>
    </row>
    <row r="17" spans="1:21">
      <c r="A17" t="s">
        <v>174</v>
      </c>
      <c r="B17" t="s">
        <v>175</v>
      </c>
      <c r="C17" t="s">
        <v>176</v>
      </c>
      <c r="D17" t="s">
        <v>177</v>
      </c>
      <c r="E17" t="s">
        <v>141</v>
      </c>
      <c r="F17" t="s">
        <v>102</v>
      </c>
      <c r="G17" t="s">
        <v>102</v>
      </c>
      <c r="H17" t="s">
        <v>131</v>
      </c>
      <c r="I17" t="s">
        <v>126</v>
      </c>
      <c r="N17" t="s">
        <v>178</v>
      </c>
      <c r="U17" t="s">
        <v>102</v>
      </c>
    </row>
    <row r="18" spans="1:21">
      <c r="A18" t="s">
        <v>179</v>
      </c>
      <c r="B18" t="s">
        <v>180</v>
      </c>
      <c r="C18" t="s">
        <v>141</v>
      </c>
      <c r="D18" t="s">
        <v>181</v>
      </c>
      <c r="E18" t="s">
        <v>148</v>
      </c>
      <c r="F18" t="s">
        <v>126</v>
      </c>
      <c r="G18" t="s">
        <v>126</v>
      </c>
      <c r="I18" t="s">
        <v>106</v>
      </c>
      <c r="N18" t="s">
        <v>106</v>
      </c>
      <c r="U18" t="s">
        <v>182</v>
      </c>
    </row>
    <row r="19" spans="1:21">
      <c r="B19" t="s">
        <v>183</v>
      </c>
      <c r="C19" t="s">
        <v>148</v>
      </c>
      <c r="D19" t="s">
        <v>184</v>
      </c>
      <c r="E19" t="s">
        <v>97</v>
      </c>
      <c r="F19" t="s">
        <v>185</v>
      </c>
      <c r="G19" t="s">
        <v>106</v>
      </c>
      <c r="I19" t="s">
        <v>131</v>
      </c>
      <c r="N19" t="s">
        <v>131</v>
      </c>
      <c r="U19" t="s">
        <v>97</v>
      </c>
    </row>
    <row r="20" spans="1:21">
      <c r="B20" t="s">
        <v>186</v>
      </c>
      <c r="C20" t="s">
        <v>97</v>
      </c>
      <c r="D20" t="s">
        <v>187</v>
      </c>
      <c r="E20" t="s">
        <v>108</v>
      </c>
      <c r="F20" t="s">
        <v>188</v>
      </c>
      <c r="G20" t="s">
        <v>131</v>
      </c>
    </row>
    <row r="21" spans="1:21">
      <c r="B21" t="s">
        <v>189</v>
      </c>
      <c r="C21" t="s">
        <v>108</v>
      </c>
      <c r="D21" t="s">
        <v>190</v>
      </c>
      <c r="E21" t="s">
        <v>116</v>
      </c>
      <c r="F21" t="s">
        <v>106</v>
      </c>
    </row>
    <row r="22" spans="1:21">
      <c r="B22" t="s">
        <v>191</v>
      </c>
      <c r="C22" t="s">
        <v>116</v>
      </c>
      <c r="D22" t="s">
        <v>192</v>
      </c>
      <c r="E22" t="s">
        <v>102</v>
      </c>
      <c r="F22" t="s">
        <v>131</v>
      </c>
    </row>
    <row r="23" spans="1:21">
      <c r="B23" t="s">
        <v>193</v>
      </c>
      <c r="C23" t="s">
        <v>102</v>
      </c>
      <c r="D23" t="s">
        <v>194</v>
      </c>
      <c r="E23" t="s">
        <v>126</v>
      </c>
    </row>
    <row r="24" spans="1:21">
      <c r="B24" t="s">
        <v>195</v>
      </c>
      <c r="C24" t="s">
        <v>126</v>
      </c>
      <c r="D24" t="s">
        <v>196</v>
      </c>
      <c r="E24" t="s">
        <v>106</v>
      </c>
    </row>
    <row r="25" spans="1:21">
      <c r="B25" t="s">
        <v>141</v>
      </c>
      <c r="C25" t="s">
        <v>188</v>
      </c>
      <c r="D25" t="s">
        <v>106</v>
      </c>
      <c r="E25" t="s">
        <v>131</v>
      </c>
    </row>
    <row r="26" spans="1:21">
      <c r="B26" t="s">
        <v>148</v>
      </c>
      <c r="C26" t="s">
        <v>106</v>
      </c>
      <c r="D26" t="s">
        <v>131</v>
      </c>
    </row>
    <row r="27" spans="1:21">
      <c r="B27" t="s">
        <v>97</v>
      </c>
      <c r="C27" t="s">
        <v>131</v>
      </c>
    </row>
    <row r="28" spans="1:21">
      <c r="B28" t="s">
        <v>108</v>
      </c>
    </row>
    <row r="29" spans="1:21">
      <c r="B29" t="s">
        <v>116</v>
      </c>
    </row>
    <row r="30" spans="1:21">
      <c r="B30" t="s">
        <v>102</v>
      </c>
    </row>
    <row r="31" spans="1:21">
      <c r="B31" t="s">
        <v>126</v>
      </c>
    </row>
    <row r="32" spans="1:21">
      <c r="B32" t="s">
        <v>197</v>
      </c>
    </row>
    <row r="33" spans="2:2">
      <c r="B33" t="s">
        <v>106</v>
      </c>
    </row>
    <row r="34" spans="2:2">
      <c r="B34" t="s">
        <v>131</v>
      </c>
    </row>
    <row r="35" spans="2:2">
      <c r="B35" t="s">
        <v>198</v>
      </c>
    </row>
    <row r="36" spans="2:2">
      <c r="B36" t="s">
        <v>199</v>
      </c>
    </row>
    <row r="37" spans="2:2">
      <c r="B37" t="s">
        <v>200</v>
      </c>
    </row>
  </sheetData>
  <sortState xmlns:xlrd2="http://schemas.microsoft.com/office/spreadsheetml/2017/richdata2" ref="A1:A32">
    <sortCondition ref="A1:A32"/>
  </sortState>
  <dataValidations count="1">
    <dataValidation type="list" allowBlank="1" showInputMessage="1" showErrorMessage="1" sqref="M1:M5" xr:uid="{F24AA4B1-4B06-4A26-8C24-F5FC2BE63AE1}">
      <formula1>$M$1:$M$7</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16"/>
  <sheetViews>
    <sheetView workbookViewId="0">
      <selection activeCell="A13" sqref="A13"/>
    </sheetView>
  </sheetViews>
  <sheetFormatPr defaultRowHeight="14.45"/>
  <cols>
    <col min="1" max="1" width="66.140625" bestFit="1" customWidth="1"/>
  </cols>
  <sheetData>
    <row r="1" spans="1:1">
      <c r="A1" t="s">
        <v>201</v>
      </c>
    </row>
    <row r="2" spans="1:1">
      <c r="A2" t="s">
        <v>202</v>
      </c>
    </row>
    <row r="3" spans="1:1">
      <c r="A3" t="s">
        <v>203</v>
      </c>
    </row>
    <row r="4" spans="1:1">
      <c r="A4" t="s">
        <v>204</v>
      </c>
    </row>
    <row r="5" spans="1:1">
      <c r="A5" t="s">
        <v>205</v>
      </c>
    </row>
    <row r="6" spans="1:1">
      <c r="A6" t="s">
        <v>206</v>
      </c>
    </row>
    <row r="7" spans="1:1">
      <c r="A7" t="s">
        <v>207</v>
      </c>
    </row>
    <row r="8" spans="1:1">
      <c r="A8" t="s">
        <v>208</v>
      </c>
    </row>
    <row r="9" spans="1:1">
      <c r="A9" t="s">
        <v>209</v>
      </c>
    </row>
    <row r="10" spans="1:1">
      <c r="A10" t="s">
        <v>210</v>
      </c>
    </row>
    <row r="11" spans="1:1">
      <c r="A11" t="s">
        <v>211</v>
      </c>
    </row>
    <row r="12" spans="1:1">
      <c r="A12" t="s">
        <v>212</v>
      </c>
    </row>
    <row r="13" spans="1:1">
      <c r="A13" t="s">
        <v>213</v>
      </c>
    </row>
    <row r="14" spans="1:1">
      <c r="A14" t="s">
        <v>214</v>
      </c>
    </row>
    <row r="15" spans="1:1">
      <c r="A15" t="s">
        <v>215</v>
      </c>
    </row>
    <row r="16" spans="1:1">
      <c r="A16" t="s">
        <v>216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82dcebf-cc01-4067-b330-61f1c4001616">
      <Terms xmlns="http://schemas.microsoft.com/office/infopath/2007/PartnerControls"/>
    </lcf76f155ced4ddcb4097134ff3c332f>
    <TaxCatchAll xmlns="b8a8228c-dbfd-490e-96db-f668f4292827" xsi:nil="true"/>
    <SharedWithUsers xmlns="b8a8228c-dbfd-490e-96db-f668f4292827">
      <UserInfo>
        <DisplayName>Brenda O'Beirne</DisplayName>
        <AccountId>17</AccountId>
        <AccountType/>
      </UserInfo>
    </SharedWithUsers>
  </documentManagement>
</p:properties>
</file>

<file path=customXml/item2.xml><?xml version="1.0" encoding="utf-8"?>
<SyracuseOfficeCustomData>{"createMode":"plain_doc","forceRefresh":"0"}</SyracuseOfficeCustom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EF0F7DE754E804CB7C4595A5E9F01FF" ma:contentTypeVersion="13" ma:contentTypeDescription="Create a new document." ma:contentTypeScope="" ma:versionID="cb2e355cb9d70d5497286ce7c58b84d9">
  <xsd:schema xmlns:xsd="http://www.w3.org/2001/XMLSchema" xmlns:xs="http://www.w3.org/2001/XMLSchema" xmlns:p="http://schemas.microsoft.com/office/2006/metadata/properties" xmlns:ns2="d82dcebf-cc01-4067-b330-61f1c4001616" xmlns:ns3="b8a8228c-dbfd-490e-96db-f668f4292827" targetNamespace="http://schemas.microsoft.com/office/2006/metadata/properties" ma:root="true" ma:fieldsID="db8e86742d98211d94ccdc94f4c8661b" ns2:_="" ns3:_="">
    <xsd:import namespace="d82dcebf-cc01-4067-b330-61f1c4001616"/>
    <xsd:import namespace="b8a8228c-dbfd-490e-96db-f668f429282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2dcebf-cc01-4067-b330-61f1c40016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54e1815-2d86-458e-ad98-f61fa78874a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a8228c-dbfd-490e-96db-f668f429282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ba8c1a8-0a82-4f06-a85f-c6e7929a4845}" ma:internalName="TaxCatchAll" ma:showField="CatchAllData" ma:web="b8a8228c-dbfd-490e-96db-f668f4292827">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29B32F-AE0D-47ED-B600-54BE06401F24}"/>
</file>

<file path=customXml/itemProps2.xml><?xml version="1.0" encoding="utf-8"?>
<ds:datastoreItem xmlns:ds="http://schemas.openxmlformats.org/officeDocument/2006/customXml" ds:itemID="{7E94B9CF-7C0D-4AB8-B0C5-002AAFBC3012}"/>
</file>

<file path=customXml/itemProps3.xml><?xml version="1.0" encoding="utf-8"?>
<ds:datastoreItem xmlns:ds="http://schemas.openxmlformats.org/officeDocument/2006/customXml" ds:itemID="{801607B1-2320-4EDA-B552-36B714E1C8F6}"/>
</file>

<file path=customXml/itemProps4.xml><?xml version="1.0" encoding="utf-8"?>
<ds:datastoreItem xmlns:ds="http://schemas.openxmlformats.org/officeDocument/2006/customXml" ds:itemID="{1E366E3E-5EA9-4ED0-A858-652703A03B4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Blair McCauley</dc:creator>
  <cp:keywords/>
  <dc:description/>
  <cp:lastModifiedBy/>
  <cp:revision/>
  <dcterms:created xsi:type="dcterms:W3CDTF">2014-08-27T13:06:08Z</dcterms:created>
  <dcterms:modified xsi:type="dcterms:W3CDTF">2023-08-10T16:01:44Z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0x0101004EF0F7DE754E804CB7C4595A5E9F01FF</vt:lpwstr>
  </property>
  <property fmtid="{D5CDD505-2E9C-101B-9397-08002B2CF9AE}" pid="5" name="MediaServiceImageTags">
    <vt:lpwstr/>
  </property>
</Properties>
</file>